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760" windowWidth="19455" windowHeight="8610"/>
  </bookViews>
  <sheets>
    <sheet name="Sheet1" sheetId="1" r:id="rId1"/>
  </sheets>
  <calcPr calcId="144525"/>
  <oleSize ref="A1:D41"/>
</workbook>
</file>

<file path=xl/sharedStrings.xml><?xml version="1.0" encoding="utf-8"?>
<sst xmlns="http://schemas.openxmlformats.org/spreadsheetml/2006/main" count="98" uniqueCount="80">
  <si>
    <t>附件</t>
  </si>
  <si>
    <t>第二批特色小镇规划设计省级财政补助资金安排表</t>
  </si>
  <si>
    <t>单位：万元</t>
  </si>
  <si>
    <t>市</t>
  </si>
  <si>
    <t>县</t>
  </si>
  <si>
    <t>项目名称</t>
  </si>
  <si>
    <t>金额</t>
  </si>
  <si>
    <t>总计</t>
  </si>
  <si>
    <t>福州市小计</t>
  </si>
  <si>
    <t>福州市</t>
  </si>
  <si>
    <t>鼓楼区</t>
  </si>
  <si>
    <t>鼓楼金牛“互联网＋”小镇</t>
  </si>
  <si>
    <t>长乐区</t>
  </si>
  <si>
    <t xml:space="preserve">长乐网龙智能教育小镇 </t>
  </si>
  <si>
    <t>闽侯县</t>
  </si>
  <si>
    <t>闽侯海丝时尚居艺小镇</t>
  </si>
  <si>
    <t>福清市</t>
  </si>
  <si>
    <t xml:space="preserve">福清东壁渔乐文旅小镇 </t>
  </si>
  <si>
    <t>厦门市小计</t>
  </si>
  <si>
    <t>厦门市</t>
  </si>
  <si>
    <t>翔安区</t>
  </si>
  <si>
    <t xml:space="preserve">翔安大嶝台贸小镇 </t>
  </si>
  <si>
    <t>集美区</t>
  </si>
  <si>
    <t xml:space="preserve">集美动漫小镇 </t>
  </si>
  <si>
    <t>漳州市小计</t>
  </si>
  <si>
    <t>漳州市</t>
  </si>
  <si>
    <t>龙文区</t>
  </si>
  <si>
    <t xml:space="preserve">龙文时间小镇 </t>
  </si>
  <si>
    <t>芗城区</t>
  </si>
  <si>
    <t xml:space="preserve">芗城天宝香蕉小镇 </t>
  </si>
  <si>
    <t>平和县</t>
  </si>
  <si>
    <t>平和琯溪蜜柚小镇</t>
  </si>
  <si>
    <t>漳浦县</t>
  </si>
  <si>
    <t xml:space="preserve">漳浦海峡花木小镇 </t>
  </si>
  <si>
    <t>三明市小计</t>
  </si>
  <si>
    <t>三明市</t>
  </si>
  <si>
    <t>建宁县</t>
  </si>
  <si>
    <t xml:space="preserve">建宁贡莲小镇 </t>
  </si>
  <si>
    <t>宁化县</t>
  </si>
  <si>
    <t>宁化石壁客家文化小镇</t>
  </si>
  <si>
    <t>清流县</t>
  </si>
  <si>
    <t xml:space="preserve">清流林畲桂花小镇 </t>
  </si>
  <si>
    <t>莆田市小计</t>
  </si>
  <si>
    <t>莆田市</t>
  </si>
  <si>
    <t>荔城区</t>
  </si>
  <si>
    <t xml:space="preserve">荔城北高黄金珠宝小镇 </t>
  </si>
  <si>
    <t>湄洲湾北岸</t>
  </si>
  <si>
    <t xml:space="preserve">莆田妈祖国际医疗健康小镇 </t>
  </si>
  <si>
    <t>涵江区</t>
  </si>
  <si>
    <t xml:space="preserve">涵江雪津啤酒小镇 </t>
  </si>
  <si>
    <t>仙游县</t>
  </si>
  <si>
    <t>仙游艺雕小镇</t>
  </si>
  <si>
    <t>龙岩市小计</t>
  </si>
  <si>
    <t>龙岩市</t>
  </si>
  <si>
    <t>长汀县</t>
  </si>
  <si>
    <t xml:space="preserve">长汀河田鸡美食小镇 </t>
  </si>
  <si>
    <t>武平县</t>
  </si>
  <si>
    <t>武平岩前新显小镇</t>
  </si>
  <si>
    <t>宁德市小计</t>
  </si>
  <si>
    <t>宁德市</t>
  </si>
  <si>
    <t>福安市</t>
  </si>
  <si>
    <t xml:space="preserve">福安湾坞不锈钢新材料小镇 </t>
  </si>
  <si>
    <t>周宁县</t>
  </si>
  <si>
    <t xml:space="preserve">周宁人鱼小镇 </t>
  </si>
  <si>
    <t>寿宁县</t>
  </si>
  <si>
    <t>寿宁廊桥文旅小镇</t>
  </si>
  <si>
    <t>东侨区</t>
  </si>
  <si>
    <t>宁德锂电新能源小镇</t>
  </si>
  <si>
    <t>南平市小计</t>
  </si>
  <si>
    <t>南平市</t>
  </si>
  <si>
    <t>延平区</t>
  </si>
  <si>
    <t>延平王台百合小镇</t>
  </si>
  <si>
    <t>政和县</t>
  </si>
  <si>
    <t>政和东平酿造小镇</t>
  </si>
  <si>
    <t>建阳区</t>
  </si>
  <si>
    <t>建阳麻沙建本小镇</t>
  </si>
  <si>
    <t>泉州市小计</t>
  </si>
  <si>
    <t>泉州市</t>
  </si>
  <si>
    <t>晋江市</t>
  </si>
  <si>
    <t>晋江“芯”小镇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</si>
</sst>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="125" zoomScaleNormal="125" workbookViewId="0">
      <selection activeCell="B4" sqref="B4"/>
    </sheetView>
  </sheetViews>
  <sheetFormatPr defaultColWidth="9" defaultRowHeight="13.5" x14ac:dyDescent="0.15"/>
  <cols>
    <col min="1" max="1" width="14.5" customWidth="1"/>
    <col min="2" max="2" width="16.5" customWidth="1"/>
    <col min="3" max="3" width="37.875" customWidth="1"/>
    <col min="4" max="4" width="16.625" customWidth="1"/>
  </cols>
  <sheetData>
    <row r="1" spans="1:4" ht="18.95" customHeight="1" x14ac:dyDescent="0.15">
      <c r="A1" s="2" t="s">
        <v>0</v>
      </c>
    </row>
    <row r="2" spans="1:4" ht="50.25" customHeight="1" x14ac:dyDescent="0.15">
      <c r="A2" s="7" t="s">
        <v>1</v>
      </c>
      <c r="B2" s="7"/>
      <c r="C2" s="7"/>
      <c r="D2" s="7"/>
    </row>
    <row r="3" spans="1:4" ht="25.5" customHeight="1" x14ac:dyDescent="0.15">
      <c r="D3" s="3" t="s">
        <v>2</v>
      </c>
    </row>
    <row r="4" spans="1:4" ht="24" customHeight="1" x14ac:dyDescent="0.15">
      <c r="A4" s="4" t="s">
        <v>3</v>
      </c>
      <c r="B4" s="4" t="s">
        <v>4</v>
      </c>
      <c r="C4" s="4" t="s">
        <v>5</v>
      </c>
      <c r="D4" s="4" t="s">
        <v>6</v>
      </c>
    </row>
    <row r="5" spans="1:4" ht="24.95" customHeight="1" x14ac:dyDescent="0.15">
      <c r="A5" s="8" t="s">
        <v>7</v>
      </c>
      <c r="B5" s="9"/>
      <c r="C5" s="4"/>
      <c r="D5" s="5">
        <f>D6+D11+D14+D19+D23+D28+D31+D36+D40</f>
        <v>675</v>
      </c>
    </row>
    <row r="6" spans="1:4" s="1" customFormat="1" ht="24.95" customHeight="1" x14ac:dyDescent="0.15">
      <c r="A6" s="6" t="s">
        <v>8</v>
      </c>
      <c r="B6" s="6"/>
      <c r="C6" s="5"/>
      <c r="D6" s="5">
        <f>SUM(D7:D10)</f>
        <v>100</v>
      </c>
    </row>
    <row r="7" spans="1:4" ht="24.95" customHeight="1" x14ac:dyDescent="0.15">
      <c r="A7" s="4" t="s">
        <v>9</v>
      </c>
      <c r="B7" s="4" t="s">
        <v>10</v>
      </c>
      <c r="C7" s="4" t="s">
        <v>11</v>
      </c>
      <c r="D7" s="4">
        <v>25</v>
      </c>
    </row>
    <row r="8" spans="1:4" ht="24.95" customHeight="1" x14ac:dyDescent="0.15">
      <c r="A8" s="4" t="s">
        <v>9</v>
      </c>
      <c r="B8" s="4" t="s">
        <v>12</v>
      </c>
      <c r="C8" s="4" t="s">
        <v>13</v>
      </c>
      <c r="D8" s="4">
        <v>25</v>
      </c>
    </row>
    <row r="9" spans="1:4" ht="24.95" customHeight="1" x14ac:dyDescent="0.15">
      <c r="A9" s="4" t="s">
        <v>9</v>
      </c>
      <c r="B9" s="4" t="s">
        <v>14</v>
      </c>
      <c r="C9" s="4" t="s">
        <v>15</v>
      </c>
      <c r="D9" s="4">
        <v>25</v>
      </c>
    </row>
    <row r="10" spans="1:4" ht="24.95" customHeight="1" x14ac:dyDescent="0.15">
      <c r="A10" s="4" t="s">
        <v>9</v>
      </c>
      <c r="B10" s="4" t="s">
        <v>16</v>
      </c>
      <c r="C10" s="4" t="s">
        <v>17</v>
      </c>
      <c r="D10" s="4">
        <v>25</v>
      </c>
    </row>
    <row r="11" spans="1:4" s="1" customFormat="1" ht="24.95" customHeight="1" x14ac:dyDescent="0.15">
      <c r="A11" s="6" t="s">
        <v>18</v>
      </c>
      <c r="B11" s="6"/>
      <c r="C11" s="5"/>
      <c r="D11" s="5">
        <f>D12+D13</f>
        <v>50</v>
      </c>
    </row>
    <row r="12" spans="1:4" ht="24.95" customHeight="1" x14ac:dyDescent="0.15">
      <c r="A12" s="4" t="s">
        <v>19</v>
      </c>
      <c r="B12" s="4" t="s">
        <v>20</v>
      </c>
      <c r="C12" s="4" t="s">
        <v>21</v>
      </c>
      <c r="D12" s="4">
        <v>25</v>
      </c>
    </row>
    <row r="13" spans="1:4" ht="24.95" customHeight="1" x14ac:dyDescent="0.15">
      <c r="A13" s="4" t="s">
        <v>19</v>
      </c>
      <c r="B13" s="4" t="s">
        <v>22</v>
      </c>
      <c r="C13" s="4" t="s">
        <v>23</v>
      </c>
      <c r="D13" s="4">
        <v>25</v>
      </c>
    </row>
    <row r="14" spans="1:4" s="1" customFormat="1" ht="24.95" customHeight="1" x14ac:dyDescent="0.15">
      <c r="A14" s="6" t="s">
        <v>24</v>
      </c>
      <c r="B14" s="6"/>
      <c r="C14" s="5"/>
      <c r="D14" s="5">
        <f>D15+D16+D17+D18</f>
        <v>100</v>
      </c>
    </row>
    <row r="15" spans="1:4" ht="24.95" customHeight="1" x14ac:dyDescent="0.15">
      <c r="A15" s="4" t="s">
        <v>25</v>
      </c>
      <c r="B15" s="4" t="s">
        <v>26</v>
      </c>
      <c r="C15" s="4" t="s">
        <v>27</v>
      </c>
      <c r="D15" s="4">
        <v>25</v>
      </c>
    </row>
    <row r="16" spans="1:4" ht="24.95" customHeight="1" x14ac:dyDescent="0.15">
      <c r="A16" s="4" t="s">
        <v>25</v>
      </c>
      <c r="B16" s="4" t="s">
        <v>28</v>
      </c>
      <c r="C16" s="4" t="s">
        <v>29</v>
      </c>
      <c r="D16" s="4">
        <v>25</v>
      </c>
    </row>
    <row r="17" spans="1:4" ht="24.95" customHeight="1" x14ac:dyDescent="0.15">
      <c r="A17" s="4" t="s">
        <v>25</v>
      </c>
      <c r="B17" s="4" t="s">
        <v>30</v>
      </c>
      <c r="C17" s="4" t="s">
        <v>31</v>
      </c>
      <c r="D17" s="4">
        <v>25</v>
      </c>
    </row>
    <row r="18" spans="1:4" ht="24.95" customHeight="1" x14ac:dyDescent="0.15">
      <c r="A18" s="4" t="s">
        <v>25</v>
      </c>
      <c r="B18" s="4" t="s">
        <v>32</v>
      </c>
      <c r="C18" s="4" t="s">
        <v>33</v>
      </c>
      <c r="D18" s="4">
        <v>25</v>
      </c>
    </row>
    <row r="19" spans="1:4" s="1" customFormat="1" ht="24.95" customHeight="1" x14ac:dyDescent="0.15">
      <c r="A19" s="6" t="s">
        <v>34</v>
      </c>
      <c r="B19" s="6"/>
      <c r="C19" s="5"/>
      <c r="D19" s="5">
        <f>D20+D22+D21</f>
        <v>75</v>
      </c>
    </row>
    <row r="20" spans="1:4" ht="24.95" customHeight="1" x14ac:dyDescent="0.15">
      <c r="A20" s="4" t="s">
        <v>35</v>
      </c>
      <c r="B20" s="4" t="s">
        <v>36</v>
      </c>
      <c r="C20" s="4" t="s">
        <v>37</v>
      </c>
      <c r="D20" s="4">
        <v>25</v>
      </c>
    </row>
    <row r="21" spans="1:4" ht="24.95" customHeight="1" x14ac:dyDescent="0.15">
      <c r="A21" s="4" t="s">
        <v>35</v>
      </c>
      <c r="B21" s="4" t="s">
        <v>38</v>
      </c>
      <c r="C21" s="4" t="s">
        <v>39</v>
      </c>
      <c r="D21" s="4">
        <v>25</v>
      </c>
    </row>
    <row r="22" spans="1:4" ht="24.95" customHeight="1" x14ac:dyDescent="0.15">
      <c r="A22" s="4" t="s">
        <v>35</v>
      </c>
      <c r="B22" s="4" t="s">
        <v>40</v>
      </c>
      <c r="C22" s="4" t="s">
        <v>41</v>
      </c>
      <c r="D22" s="4">
        <v>25</v>
      </c>
    </row>
    <row r="23" spans="1:4" s="1" customFormat="1" ht="24.95" customHeight="1" x14ac:dyDescent="0.15">
      <c r="A23" s="6" t="s">
        <v>42</v>
      </c>
      <c r="B23" s="6"/>
      <c r="C23" s="5"/>
      <c r="D23" s="5">
        <f>D24+D25+D26+D27</f>
        <v>100</v>
      </c>
    </row>
    <row r="24" spans="1:4" ht="24.95" customHeight="1" x14ac:dyDescent="0.15">
      <c r="A24" s="4" t="s">
        <v>43</v>
      </c>
      <c r="B24" s="4" t="s">
        <v>44</v>
      </c>
      <c r="C24" s="4" t="s">
        <v>45</v>
      </c>
      <c r="D24" s="4">
        <v>25</v>
      </c>
    </row>
    <row r="25" spans="1:4" ht="24.95" customHeight="1" x14ac:dyDescent="0.15">
      <c r="A25" s="4" t="s">
        <v>43</v>
      </c>
      <c r="B25" s="4" t="s">
        <v>46</v>
      </c>
      <c r="C25" s="4" t="s">
        <v>47</v>
      </c>
      <c r="D25" s="4">
        <v>25</v>
      </c>
    </row>
    <row r="26" spans="1:4" ht="24.95" customHeight="1" x14ac:dyDescent="0.15">
      <c r="A26" s="4" t="s">
        <v>43</v>
      </c>
      <c r="B26" s="4" t="s">
        <v>48</v>
      </c>
      <c r="C26" s="4" t="s">
        <v>49</v>
      </c>
      <c r="D26" s="4">
        <v>25</v>
      </c>
    </row>
    <row r="27" spans="1:4" ht="24.95" customHeight="1" x14ac:dyDescent="0.15">
      <c r="A27" s="4" t="s">
        <v>43</v>
      </c>
      <c r="B27" s="4" t="s">
        <v>50</v>
      </c>
      <c r="C27" s="4" t="s">
        <v>51</v>
      </c>
      <c r="D27" s="4">
        <v>25</v>
      </c>
    </row>
    <row r="28" spans="1:4" s="1" customFormat="1" ht="24.95" customHeight="1" x14ac:dyDescent="0.15">
      <c r="A28" s="6" t="s">
        <v>52</v>
      </c>
      <c r="B28" s="6"/>
      <c r="C28" s="5"/>
      <c r="D28" s="5">
        <f>D30+D29</f>
        <v>50</v>
      </c>
    </row>
    <row r="29" spans="1:4" ht="24.95" customHeight="1" x14ac:dyDescent="0.15">
      <c r="A29" s="4" t="s">
        <v>53</v>
      </c>
      <c r="B29" s="4" t="s">
        <v>54</v>
      </c>
      <c r="C29" s="4" t="s">
        <v>55</v>
      </c>
      <c r="D29" s="4">
        <v>25</v>
      </c>
    </row>
    <row r="30" spans="1:4" ht="24.95" customHeight="1" x14ac:dyDescent="0.15">
      <c r="A30" s="4" t="s">
        <v>53</v>
      </c>
      <c r="B30" s="4" t="s">
        <v>56</v>
      </c>
      <c r="C30" s="4" t="s">
        <v>57</v>
      </c>
      <c r="D30" s="4">
        <v>25</v>
      </c>
    </row>
    <row r="31" spans="1:4" s="1" customFormat="1" ht="24.95" customHeight="1" x14ac:dyDescent="0.15">
      <c r="A31" s="6" t="s">
        <v>58</v>
      </c>
      <c r="B31" s="6"/>
      <c r="C31" s="5"/>
      <c r="D31" s="5">
        <f>SUM(D32:D35)</f>
        <v>100</v>
      </c>
    </row>
    <row r="32" spans="1:4" ht="24.95" customHeight="1" x14ac:dyDescent="0.15">
      <c r="A32" s="4" t="s">
        <v>59</v>
      </c>
      <c r="B32" s="4" t="s">
        <v>60</v>
      </c>
      <c r="C32" s="4" t="s">
        <v>61</v>
      </c>
      <c r="D32" s="4">
        <v>25</v>
      </c>
    </row>
    <row r="33" spans="1:4" ht="24.95" customHeight="1" x14ac:dyDescent="0.15">
      <c r="A33" s="4" t="s">
        <v>59</v>
      </c>
      <c r="B33" s="4" t="s">
        <v>62</v>
      </c>
      <c r="C33" s="4" t="s">
        <v>63</v>
      </c>
      <c r="D33" s="4">
        <v>25</v>
      </c>
    </row>
    <row r="34" spans="1:4" ht="24.95" customHeight="1" x14ac:dyDescent="0.15">
      <c r="A34" s="4" t="s">
        <v>59</v>
      </c>
      <c r="B34" s="4" t="s">
        <v>64</v>
      </c>
      <c r="C34" s="4" t="s">
        <v>65</v>
      </c>
      <c r="D34" s="4">
        <v>25</v>
      </c>
    </row>
    <row r="35" spans="1:4" ht="24.95" customHeight="1" x14ac:dyDescent="0.15">
      <c r="A35" s="4" t="s">
        <v>59</v>
      </c>
      <c r="B35" s="4" t="s">
        <v>66</v>
      </c>
      <c r="C35" s="4" t="s">
        <v>67</v>
      </c>
      <c r="D35" s="4">
        <v>25</v>
      </c>
    </row>
    <row r="36" spans="1:4" s="1" customFormat="1" ht="24.95" customHeight="1" x14ac:dyDescent="0.15">
      <c r="A36" s="6" t="s">
        <v>68</v>
      </c>
      <c r="B36" s="6"/>
      <c r="C36" s="5"/>
      <c r="D36" s="5">
        <f>SUM(D37:D39)</f>
        <v>75</v>
      </c>
    </row>
    <row r="37" spans="1:4" ht="24.95" customHeight="1" x14ac:dyDescent="0.15">
      <c r="A37" s="4" t="s">
        <v>69</v>
      </c>
      <c r="B37" s="4" t="s">
        <v>70</v>
      </c>
      <c r="C37" s="4" t="s">
        <v>71</v>
      </c>
      <c r="D37" s="4">
        <v>25</v>
      </c>
    </row>
    <row r="38" spans="1:4" ht="24.95" customHeight="1" x14ac:dyDescent="0.15">
      <c r="A38" s="4" t="s">
        <v>69</v>
      </c>
      <c r="B38" s="4" t="s">
        <v>72</v>
      </c>
      <c r="C38" s="4" t="s">
        <v>73</v>
      </c>
      <c r="D38" s="4">
        <v>25</v>
      </c>
    </row>
    <row r="39" spans="1:4" ht="24.95" customHeight="1" x14ac:dyDescent="0.15">
      <c r="A39" s="4" t="s">
        <v>69</v>
      </c>
      <c r="B39" s="4" t="s">
        <v>74</v>
      </c>
      <c r="C39" s="4" t="s">
        <v>75</v>
      </c>
      <c r="D39" s="4">
        <v>25</v>
      </c>
    </row>
    <row r="40" spans="1:4" s="1" customFormat="1" ht="24.95" customHeight="1" x14ac:dyDescent="0.15">
      <c r="A40" s="6" t="s">
        <v>76</v>
      </c>
      <c r="B40" s="6"/>
      <c r="C40" s="5"/>
      <c r="D40" s="5">
        <v>25</v>
      </c>
    </row>
    <row r="41" spans="1:4" ht="24.95" customHeight="1" x14ac:dyDescent="0.15">
      <c r="A41" s="4" t="s">
        <v>77</v>
      </c>
      <c r="B41" s="4" t="s">
        <v>78</v>
      </c>
      <c r="C41" s="4" t="s">
        <v>79</v>
      </c>
      <c r="D41" s="4">
        <v>25</v>
      </c>
    </row>
  </sheetData>
  <mergeCells count="11">
    <mergeCell ref="A2:D2"/>
    <mergeCell ref="A5:B5"/>
    <mergeCell ref="A6:B6"/>
    <mergeCell ref="A11:B11"/>
    <mergeCell ref="A14:B14"/>
    <mergeCell ref="A40:B40"/>
    <mergeCell ref="A19:B19"/>
    <mergeCell ref="A23:B23"/>
    <mergeCell ref="A28:B28"/>
    <mergeCell ref="A31:B31"/>
    <mergeCell ref="A36:B36"/>
  </mergeCells>
  <phoneticPr fontId="6" type="noConversion"/>
  <pageMargins left="0.74803149606299213" right="0.55118110236220474" top="0.98425196850393704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陈山</dc:creator>
  <cp:lastModifiedBy>经建处收发</cp:lastModifiedBy>
  <dcterms:created xsi:type="dcterms:W3CDTF">2018-09-13T01:25:00Z</dcterms:created>
  <dcterms:modified xsi:type="dcterms:W3CDTF">2018-09-20T07:07:10Z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