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604" windowHeight="7835"/>
  </bookViews>
  <sheets>
    <sheet name="Sheet1" sheetId="1" r:id="rId1"/>
  </sheets>
  <calcPr calcId="144525" concurrentCalc="0"/>
  <oleSize ref="A1:H14"/>
</workbook>
</file>

<file path=xl/sharedStrings.xml><?xml version="1.0" encoding="utf-8"?>
<sst xmlns="http://schemas.openxmlformats.org/spreadsheetml/2006/main" count="20">
  <si>
    <t>附件3</t>
  </si>
  <si>
    <t>2020年现代职业教育质量提升计划中央专项资金预算表（中职）</t>
  </si>
  <si>
    <t>单位：万元</t>
  </si>
  <si>
    <t>设区市</t>
  </si>
  <si>
    <t>“1+X”证书制度试
点补助</t>
  </si>
  <si>
    <t>原省级扶
贫开发重
点县补助</t>
  </si>
  <si>
    <t>生均奖补</t>
  </si>
  <si>
    <t>绩效奖补</t>
  </si>
  <si>
    <t>合计</t>
  </si>
  <si>
    <t>已提前下达</t>
  </si>
  <si>
    <t>本次下达</t>
  </si>
  <si>
    <t>福州市</t>
  </si>
  <si>
    <t>漳州市</t>
  </si>
  <si>
    <t>泉州市</t>
  </si>
  <si>
    <t>三明市</t>
  </si>
  <si>
    <t>莆田市</t>
  </si>
  <si>
    <t>龙岩市</t>
  </si>
  <si>
    <t>南平市</t>
  </si>
  <si>
    <t>宁德市</t>
  </si>
  <si>
    <t>平潭综合
实验区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</si>
</sst>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5" fillId="12" borderId="3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tabSelected="1" zoomScale="88" zoomScaleNormal="88" workbookViewId="0">
      <selection activeCell="A2" sqref="A2:H2"/>
    </sheetView>
  </sheetViews>
  <sheetFormatPr defaultColWidth="9" defaultRowHeight="15.6" outlineLevelCol="7"/>
  <cols>
    <col min="1" max="1" width="11.9444444444444" style="1" customWidth="1"/>
    <col min="2" max="2" width="12.7222222222222" style="1" customWidth="1"/>
    <col min="3" max="3" width="11.8796296296296" style="1" customWidth="1"/>
    <col min="4" max="4" width="10.3888888888889" style="1" customWidth="1"/>
    <col min="5" max="5" width="10.8611111111111" style="1" customWidth="1"/>
    <col min="6" max="6" width="10.5462962962963" style="1" customWidth="1"/>
    <col min="7" max="7" width="13.6111111111111" style="1" customWidth="1"/>
    <col min="8" max="8" width="16" style="1" customWidth="1"/>
    <col min="9" max="16384" width="9" style="1"/>
  </cols>
  <sheetData>
    <row r="1" s="1" customFormat="1" ht="24" customHeight="1" spans="1:1">
      <c r="A1" s="2" t="s">
        <v>0</v>
      </c>
    </row>
    <row r="2" s="1" customFormat="1" ht="5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4" customHeight="1" spans="1:8">
      <c r="A3" s="4"/>
      <c r="B3" s="4"/>
      <c r="C3" s="4"/>
      <c r="F3" s="5"/>
      <c r="G3" s="6" t="s">
        <v>2</v>
      </c>
      <c r="H3" s="6"/>
    </row>
    <row r="4" s="1" customFormat="1" ht="63.95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8" t="s">
        <v>10</v>
      </c>
    </row>
    <row r="5" s="1" customFormat="1" ht="39" customHeight="1" spans="1:8">
      <c r="A5" s="7" t="s">
        <v>8</v>
      </c>
      <c r="B5" s="7">
        <f t="shared" ref="B5:H5" si="0">SUM(B6:B14)</f>
        <v>1858</v>
      </c>
      <c r="C5" s="7">
        <f t="shared" si="0"/>
        <v>460</v>
      </c>
      <c r="D5" s="7">
        <f t="shared" si="0"/>
        <v>894</v>
      </c>
      <c r="E5" s="7">
        <f t="shared" si="0"/>
        <v>894</v>
      </c>
      <c r="F5" s="7">
        <f t="shared" si="0"/>
        <v>4106</v>
      </c>
      <c r="G5" s="7">
        <f t="shared" si="0"/>
        <v>3247</v>
      </c>
      <c r="H5" s="7">
        <f t="shared" si="0"/>
        <v>859</v>
      </c>
    </row>
    <row r="6" s="1" customFormat="1" ht="39" customHeight="1" spans="1:8">
      <c r="A6" s="9" t="s">
        <v>11</v>
      </c>
      <c r="B6" s="9">
        <v>241.5</v>
      </c>
      <c r="C6" s="9">
        <v>20</v>
      </c>
      <c r="D6" s="9">
        <v>207</v>
      </c>
      <c r="E6" s="9">
        <v>172</v>
      </c>
      <c r="F6" s="9">
        <f t="shared" ref="F6:F14" si="1">SUM(B6:E6)</f>
        <v>640.5</v>
      </c>
      <c r="G6" s="9">
        <v>560</v>
      </c>
      <c r="H6" s="9">
        <f t="shared" ref="H6:H14" si="2">F6-G6</f>
        <v>80.5</v>
      </c>
    </row>
    <row r="7" s="1" customFormat="1" ht="39" customHeight="1" spans="1:8">
      <c r="A7" s="9" t="s">
        <v>12</v>
      </c>
      <c r="B7" s="9">
        <v>206</v>
      </c>
      <c r="C7" s="9">
        <v>60</v>
      </c>
      <c r="D7" s="9">
        <v>112</v>
      </c>
      <c r="E7" s="9">
        <v>68</v>
      </c>
      <c r="F7" s="9">
        <f t="shared" si="1"/>
        <v>446</v>
      </c>
      <c r="G7" s="9">
        <v>325</v>
      </c>
      <c r="H7" s="9">
        <f t="shared" si="2"/>
        <v>121</v>
      </c>
    </row>
    <row r="8" s="1" customFormat="1" ht="39" customHeight="1" spans="1:8">
      <c r="A8" s="9" t="s">
        <v>13</v>
      </c>
      <c r="B8" s="9">
        <v>665.5</v>
      </c>
      <c r="C8" s="9">
        <v>0</v>
      </c>
      <c r="D8" s="9">
        <v>234</v>
      </c>
      <c r="E8" s="9">
        <v>145</v>
      </c>
      <c r="F8" s="9">
        <f t="shared" si="1"/>
        <v>1044.5</v>
      </c>
      <c r="G8" s="9">
        <v>636</v>
      </c>
      <c r="H8" s="9">
        <f t="shared" si="2"/>
        <v>408.5</v>
      </c>
    </row>
    <row r="9" s="1" customFormat="1" ht="39" customHeight="1" spans="1:8">
      <c r="A9" s="9" t="s">
        <v>14</v>
      </c>
      <c r="B9" s="9">
        <v>192</v>
      </c>
      <c r="C9" s="9">
        <v>100</v>
      </c>
      <c r="D9" s="9">
        <v>49</v>
      </c>
      <c r="E9" s="9">
        <v>116</v>
      </c>
      <c r="F9" s="9">
        <f t="shared" si="1"/>
        <v>457</v>
      </c>
      <c r="G9" s="9">
        <v>324</v>
      </c>
      <c r="H9" s="9">
        <f t="shared" si="2"/>
        <v>133</v>
      </c>
    </row>
    <row r="10" s="1" customFormat="1" ht="39" customHeight="1" spans="1:8">
      <c r="A10" s="9" t="s">
        <v>15</v>
      </c>
      <c r="B10" s="9">
        <v>142</v>
      </c>
      <c r="C10" s="9">
        <v>0</v>
      </c>
      <c r="D10" s="9">
        <v>78</v>
      </c>
      <c r="E10" s="9">
        <v>66</v>
      </c>
      <c r="F10" s="9">
        <f t="shared" si="1"/>
        <v>286</v>
      </c>
      <c r="G10" s="9">
        <v>270</v>
      </c>
      <c r="H10" s="9">
        <f t="shared" si="2"/>
        <v>16</v>
      </c>
    </row>
    <row r="11" s="1" customFormat="1" ht="39" customHeight="1" spans="1:8">
      <c r="A11" s="9" t="s">
        <v>16</v>
      </c>
      <c r="B11" s="9">
        <v>183</v>
      </c>
      <c r="C11" s="9">
        <v>60</v>
      </c>
      <c r="D11" s="9">
        <v>80</v>
      </c>
      <c r="E11" s="9">
        <v>114</v>
      </c>
      <c r="F11" s="9">
        <f t="shared" si="1"/>
        <v>437</v>
      </c>
      <c r="G11" s="9">
        <v>399</v>
      </c>
      <c r="H11" s="9">
        <f t="shared" si="2"/>
        <v>38</v>
      </c>
    </row>
    <row r="12" s="1" customFormat="1" ht="39" customHeight="1" spans="1:8">
      <c r="A12" s="9" t="s">
        <v>17</v>
      </c>
      <c r="B12" s="9">
        <v>85.5</v>
      </c>
      <c r="C12" s="9">
        <v>100</v>
      </c>
      <c r="D12" s="9">
        <v>60</v>
      </c>
      <c r="E12" s="9">
        <v>87</v>
      </c>
      <c r="F12" s="9">
        <f t="shared" si="1"/>
        <v>332.5</v>
      </c>
      <c r="G12" s="9">
        <v>328</v>
      </c>
      <c r="H12" s="9">
        <f t="shared" si="2"/>
        <v>4.5</v>
      </c>
    </row>
    <row r="13" s="1" customFormat="1" ht="39" customHeight="1" spans="1:8">
      <c r="A13" s="9" t="s">
        <v>18</v>
      </c>
      <c r="B13" s="9">
        <v>131.5</v>
      </c>
      <c r="C13" s="9">
        <v>120</v>
      </c>
      <c r="D13" s="9">
        <v>70</v>
      </c>
      <c r="E13" s="9">
        <v>87</v>
      </c>
      <c r="F13" s="9">
        <f t="shared" si="1"/>
        <v>408.5</v>
      </c>
      <c r="G13" s="9">
        <v>351</v>
      </c>
      <c r="H13" s="9">
        <f t="shared" si="2"/>
        <v>57.5</v>
      </c>
    </row>
    <row r="14" s="1" customFormat="1" ht="39" customHeight="1" spans="1:8">
      <c r="A14" s="9" t="s">
        <v>19</v>
      </c>
      <c r="B14" s="9">
        <v>11</v>
      </c>
      <c r="C14" s="9">
        <v>0</v>
      </c>
      <c r="D14" s="9">
        <v>4</v>
      </c>
      <c r="E14" s="9">
        <v>39</v>
      </c>
      <c r="F14" s="9">
        <f t="shared" si="1"/>
        <v>54</v>
      </c>
      <c r="G14" s="9">
        <v>54</v>
      </c>
      <c r="H14" s="9">
        <f t="shared" si="2"/>
        <v>0</v>
      </c>
    </row>
  </sheetData>
  <mergeCells count="2">
    <mergeCell ref="A2:H2"/>
    <mergeCell ref="G3:H3"/>
  </mergeCells>
  <pageMargins left="0.393055555555556" right="0.196527777777778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郭亮</dc:creator>
  <dcterms:created xsi:type="dcterms:W3CDTF">2020-08-20T02:46:00Z</dcterms:created>
  <dcterms:modified xsi:type="dcterms:W3CDTF">2020-09-11T09:52:11Z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