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3"/>
  </bookViews>
  <sheets>
    <sheet name="福建广电网络集团2020年度负责人薪酬" sheetId="1" r:id="rId1"/>
    <sheet name="福建广电网络集团负责人任期激励" sheetId="2" r:id="rId2"/>
    <sheet name="海峡出版发行集团2020年度负责人薪酬" sheetId="3" r:id="rId3"/>
    <sheet name="海峡出版发行集团负责人任期激励" sheetId="4" r:id="rId4"/>
  </sheets>
  <definedNames/>
  <calcPr fullCalcOnLoad="1"/>
</workbook>
</file>

<file path=xl/sharedStrings.xml><?xml version="1.0" encoding="utf-8"?>
<sst xmlns="http://schemas.openxmlformats.org/spreadsheetml/2006/main" count="172" uniqueCount="77">
  <si>
    <t>省属国有企业负责人薪酬信息披露表</t>
  </si>
  <si>
    <t>单位名称：福建广电网络集团股份有限公司</t>
  </si>
  <si>
    <t>姓名</t>
  </si>
  <si>
    <t>职务</t>
  </si>
  <si>
    <t>任职起止时间</t>
  </si>
  <si>
    <t>2020年度从本公司获得的税前报酬情况（单位：万元）</t>
  </si>
  <si>
    <t>是否在股东单位或其他关联方领取 薪酬
（是/否）</t>
  </si>
  <si>
    <t>在关联方领取的税前薪酬总额</t>
  </si>
  <si>
    <t>备注</t>
  </si>
  <si>
    <t>应付年薪
（1）</t>
  </si>
  <si>
    <t>其他货币性收入（注明具体项目并分列）
（2）</t>
  </si>
  <si>
    <t>社会保险、企业年金、补充医疗保险及住房公积金的单位缴存部分
（3）</t>
  </si>
  <si>
    <t>合计
（1至3项之和）</t>
  </si>
  <si>
    <t>张远</t>
  </si>
  <si>
    <t>董事长</t>
  </si>
  <si>
    <t>2012年4月16日至2020年12月31日</t>
  </si>
  <si>
    <t>否</t>
  </si>
  <si>
    <t>蔡琳</t>
  </si>
  <si>
    <t>总经理</t>
  </si>
  <si>
    <t>2020年3月26日起，2021年1月28日起任董事长</t>
  </si>
  <si>
    <t>周萍</t>
  </si>
  <si>
    <t>总会计师</t>
  </si>
  <si>
    <t>2013年3月20日至2021年1月31日</t>
  </si>
  <si>
    <t>梁章林</t>
  </si>
  <si>
    <t>副总经理</t>
  </si>
  <si>
    <t>2013年11月13日至今</t>
  </si>
  <si>
    <t>林剑生</t>
  </si>
  <si>
    <t>2016年10月19日至今</t>
  </si>
  <si>
    <t>黄善贺</t>
  </si>
  <si>
    <t>纪委书记</t>
  </si>
  <si>
    <t>2017年5月19日至今</t>
  </si>
  <si>
    <t>刘敏文</t>
  </si>
  <si>
    <t>总工程师</t>
  </si>
  <si>
    <t>2018年12月30日至今</t>
  </si>
  <si>
    <t xml:space="preserve">备注：
    1.上表披露薪酬为我公司负责人报告期内全部应发税前薪酬（不含发放的以往年度绩效年薪）。
    2.张远同志的社会保险、企业年金、补充医疗保险及住房公积金的单位缴存部分含补缴2012年5月至2019年12月的养老保险；周萍同志的社会保险、企业年金、补充医疗保险及住房公积金的单位缴存部分含补缴从2013年5月至2019年12月的养老保险。
   </t>
  </si>
  <si>
    <t>2018-2020年任期激励收入
（单位：万元）</t>
  </si>
  <si>
    <t>是否在股东单位或其他关联方领取薪酬
（是/否）</t>
  </si>
  <si>
    <t xml:space="preserve">备注：
    1.XXX、XXX等在XX关联单位领取薪酬。
    2.其他需要说明的事项。
   </t>
  </si>
  <si>
    <t>省属国有企业负责人2020年薪酬信息披露表</t>
  </si>
  <si>
    <t>单位名称：海峡出版发行集团有限责任公司</t>
  </si>
  <si>
    <t>社会保险、企业年金、补充医疗保险及住房公积金的单位缴存部分
（3）</t>
  </si>
  <si>
    <t>林义良</t>
  </si>
  <si>
    <t>党委副书记
总经理
副董事长</t>
  </si>
  <si>
    <t>2018年1月-2020年12月，2020年12月-至今任党委书记、董事长</t>
  </si>
  <si>
    <t>林  彬（女）</t>
  </si>
  <si>
    <t>党委委员
副总经理</t>
  </si>
  <si>
    <t>2009年12月-2022年1月，2022年1月-至今任党委副书记、总经理、副董事长兼总编辑</t>
  </si>
  <si>
    <t>陈逢淮</t>
  </si>
  <si>
    <t>党委委员
总会计师</t>
  </si>
  <si>
    <r>
      <t>2015年1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月-至今</t>
    </r>
  </si>
  <si>
    <t>何  强</t>
  </si>
  <si>
    <r>
      <t>2017年6</t>
    </r>
    <r>
      <rPr>
        <sz val="11"/>
        <color indexed="8"/>
        <rFont val="宋体"/>
        <family val="0"/>
      </rPr>
      <t>月-至今</t>
    </r>
  </si>
  <si>
    <t>孙  强</t>
  </si>
  <si>
    <t>党委委员
纪委书记</t>
  </si>
  <si>
    <t>2018年10月-至今</t>
  </si>
  <si>
    <t>蒋达德</t>
  </si>
  <si>
    <t>党委书记
董事长</t>
  </si>
  <si>
    <t>2018年1月-2020年7月</t>
  </si>
  <si>
    <t xml:space="preserve">林  彬 </t>
  </si>
  <si>
    <t>原党委副书记、总经理、副董事长；
现任政协第十二届福建省委员会教科文卫体委员会副主任</t>
  </si>
  <si>
    <r>
      <t>2015年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月-2017年12月</t>
    </r>
  </si>
  <si>
    <t>杨  杰</t>
  </si>
  <si>
    <t xml:space="preserve"> 党委副书记</t>
  </si>
  <si>
    <r>
      <t>2018年2月-</t>
    </r>
    <r>
      <rPr>
        <sz val="11"/>
        <color indexed="8"/>
        <rFont val="宋体"/>
        <family val="0"/>
      </rPr>
      <t>2020年12月</t>
    </r>
  </si>
  <si>
    <t xml:space="preserve">备注：
    1.上表披露薪酬为我公司负责人报告期内全部应发税前薪酬（不含发放的以往年度绩效年薪）。
    2.蒋达德2020年7月调出至省委宣传部，1-7月发放基本年薪,1-7月发放绩效年薪；
    3.林彬2017年12月免职，2018年担任政协第十二届福建省委员会教科文卫体委员会副主任，为免职未退其他省管干部，参照省管企业正职标准发放基本年薪,2020年12月退休；                                  
    4.杨杰2020年度综合考核不胜任，2018-2020任期考核不胜任。
   </t>
  </si>
  <si>
    <t>2018-2020年任期激励收入</t>
  </si>
  <si>
    <t>2015年12月-至今</t>
  </si>
  <si>
    <t>2017年6月-至今</t>
  </si>
  <si>
    <t>原党委书记
董事长</t>
  </si>
  <si>
    <t>原党委副书记、总经理、副董事长；
后任政协第十二届福建省委员会教科文卫体委员会副主任，现已退休</t>
  </si>
  <si>
    <t>2015年5月-2017年12月</t>
  </si>
  <si>
    <t>原党委副书记</t>
  </si>
  <si>
    <t>2018年2月-2020年12月</t>
  </si>
  <si>
    <t>吴志明</t>
  </si>
  <si>
    <t>原副总经理</t>
  </si>
  <si>
    <t>2009年12月-2018年9月</t>
  </si>
  <si>
    <t>备注：
    1.蒋达德2020年7月调出至省委宣传部，1-7月发放任期激励收入；
    2.林彬2017年12月免职，2018年担任政协第十二届福建省委员会教科文卫体委员会副主任，为免职未退其他省管干部，参照省管企业正职标准发放基本年薪,2020年12月退休；                                  
    3.杨杰2020年度综合考核不胜任，2018-2020任期考核不胜任；
    4.吴志明2018年9月调出至民建省委会，1-9月发放任期激励收入。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</si>
</sst>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#,##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5">
      <selection activeCell="F5" sqref="F5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24.375" style="1" customWidth="1"/>
    <col min="4" max="4" width="14.50390625" style="1" customWidth="1"/>
    <col min="5" max="5" width="16.625" style="1" customWidth="1"/>
    <col min="6" max="6" width="16.75390625" style="1" customWidth="1"/>
    <col min="7" max="7" width="15.75390625" style="1" customWidth="1"/>
    <col min="8" max="9" width="16.125" style="1" customWidth="1"/>
    <col min="10" max="10" width="10.625" style="1" customWidth="1"/>
    <col min="11" max="11" width="9.00390625" style="1" customWidth="1"/>
    <col min="12" max="12" width="10.50390625" style="1" bestFit="1" customWidth="1"/>
    <col min="13" max="16384" width="9.00390625" style="1" customWidth="1"/>
  </cols>
  <sheetData>
    <row r="1" spans="1:10" ht="2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9" ht="27" customHeight="1">
      <c r="A3" s="4" t="s">
        <v>1</v>
      </c>
      <c r="B3" s="4"/>
      <c r="C3" s="4"/>
      <c r="D3" s="4"/>
      <c r="E3" s="4"/>
      <c r="F3" s="4"/>
      <c r="G3" s="4"/>
      <c r="H3" s="4"/>
      <c r="I3" s="5"/>
    </row>
    <row r="4" spans="1:10" ht="31.5" customHeight="1">
      <c r="A4" s="6" t="s">
        <v>2</v>
      </c>
      <c r="B4" s="6" t="s">
        <v>3</v>
      </c>
      <c r="C4" s="6" t="s">
        <v>4</v>
      </c>
      <c r="D4" s="6" t="s">
        <v>5</v>
      </c>
      <c r="E4" s="6"/>
      <c r="F4" s="6"/>
      <c r="G4" s="6"/>
      <c r="H4" s="6" t="s">
        <v>6</v>
      </c>
      <c r="I4" s="23" t="s">
        <v>7</v>
      </c>
      <c r="J4" s="6" t="s">
        <v>8</v>
      </c>
    </row>
    <row r="5" spans="1:10" ht="99.75" customHeight="1">
      <c r="A5" s="6"/>
      <c r="B5" s="6"/>
      <c r="C5" s="6"/>
      <c r="D5" s="6" t="s">
        <v>9</v>
      </c>
      <c r="E5" s="6" t="s">
        <v>10</v>
      </c>
      <c r="F5" s="6" t="s">
        <v>11</v>
      </c>
      <c r="G5" s="6" t="s">
        <v>12</v>
      </c>
      <c r="H5" s="6"/>
      <c r="I5" s="24"/>
      <c r="J5" s="6"/>
    </row>
    <row r="6" spans="1:10" ht="36" customHeight="1">
      <c r="A6" s="6" t="s">
        <v>13</v>
      </c>
      <c r="B6" s="6" t="s">
        <v>14</v>
      </c>
      <c r="C6" s="9" t="s">
        <v>15</v>
      </c>
      <c r="D6" s="28">
        <v>74.42432</v>
      </c>
      <c r="E6" s="6"/>
      <c r="F6" s="28">
        <v>34.362591</v>
      </c>
      <c r="G6" s="28">
        <f aca="true" t="shared" si="0" ref="G6:G12">D6+F6</f>
        <v>108.786911</v>
      </c>
      <c r="H6" s="6" t="s">
        <v>16</v>
      </c>
      <c r="I6" s="6"/>
      <c r="J6" s="6"/>
    </row>
    <row r="7" spans="1:10" ht="36" customHeight="1">
      <c r="A7" s="6" t="s">
        <v>17</v>
      </c>
      <c r="B7" s="6" t="s">
        <v>18</v>
      </c>
      <c r="C7" s="29" t="s">
        <v>19</v>
      </c>
      <c r="D7" s="28">
        <v>53.58551</v>
      </c>
      <c r="E7" s="6"/>
      <c r="F7" s="28">
        <v>5.510141</v>
      </c>
      <c r="G7" s="28">
        <f t="shared" si="0"/>
        <v>59.095651</v>
      </c>
      <c r="H7" s="6" t="s">
        <v>16</v>
      </c>
      <c r="I7" s="6"/>
      <c r="J7" s="6"/>
    </row>
    <row r="8" spans="1:10" ht="36" customHeight="1">
      <c r="A8" s="6" t="s">
        <v>20</v>
      </c>
      <c r="B8" s="6" t="s">
        <v>21</v>
      </c>
      <c r="C8" s="9" t="s">
        <v>22</v>
      </c>
      <c r="D8" s="28">
        <v>66.981888</v>
      </c>
      <c r="E8" s="6"/>
      <c r="F8" s="28">
        <v>31.234959</v>
      </c>
      <c r="G8" s="28">
        <f t="shared" si="0"/>
        <v>98.216847</v>
      </c>
      <c r="H8" s="6" t="s">
        <v>16</v>
      </c>
      <c r="I8" s="6"/>
      <c r="J8" s="6"/>
    </row>
    <row r="9" spans="1:10" ht="32.25" customHeight="1">
      <c r="A9" s="6" t="s">
        <v>23</v>
      </c>
      <c r="B9" s="6" t="s">
        <v>24</v>
      </c>
      <c r="C9" s="6" t="s">
        <v>25</v>
      </c>
      <c r="D9" s="28">
        <v>66.981888</v>
      </c>
      <c r="E9" s="6"/>
      <c r="F9" s="28">
        <v>6.739117</v>
      </c>
      <c r="G9" s="28">
        <f t="shared" si="0"/>
        <v>73.72100499999999</v>
      </c>
      <c r="H9" s="6" t="s">
        <v>16</v>
      </c>
      <c r="I9" s="6"/>
      <c r="J9" s="6"/>
    </row>
    <row r="10" spans="1:10" ht="32.25" customHeight="1">
      <c r="A10" s="6" t="s">
        <v>26</v>
      </c>
      <c r="B10" s="6" t="s">
        <v>24</v>
      </c>
      <c r="C10" s="6" t="s">
        <v>27</v>
      </c>
      <c r="D10" s="28">
        <v>66.981888</v>
      </c>
      <c r="E10" s="6"/>
      <c r="F10" s="28">
        <v>6.394929</v>
      </c>
      <c r="G10" s="28">
        <f t="shared" si="0"/>
        <v>73.376817</v>
      </c>
      <c r="H10" s="6" t="s">
        <v>16</v>
      </c>
      <c r="I10" s="6"/>
      <c r="J10" s="11"/>
    </row>
    <row r="11" spans="1:10" ht="32.25" customHeight="1">
      <c r="A11" s="6" t="s">
        <v>28</v>
      </c>
      <c r="B11" s="6" t="s">
        <v>29</v>
      </c>
      <c r="C11" s="6" t="s">
        <v>30</v>
      </c>
      <c r="D11" s="28">
        <v>66.981888</v>
      </c>
      <c r="E11" s="6"/>
      <c r="F11" s="28">
        <v>10.036067999999998</v>
      </c>
      <c r="G11" s="28">
        <f t="shared" si="0"/>
        <v>77.017956</v>
      </c>
      <c r="H11" s="6" t="s">
        <v>16</v>
      </c>
      <c r="I11" s="6"/>
      <c r="J11" s="6"/>
    </row>
    <row r="12" spans="1:10" ht="32.25" customHeight="1">
      <c r="A12" s="26" t="s">
        <v>31</v>
      </c>
      <c r="B12" s="26" t="s">
        <v>32</v>
      </c>
      <c r="C12" s="26" t="s">
        <v>33</v>
      </c>
      <c r="D12" s="28">
        <v>66.981888</v>
      </c>
      <c r="E12" s="6"/>
      <c r="F12" s="28">
        <v>6.143387</v>
      </c>
      <c r="G12" s="28">
        <f t="shared" si="0"/>
        <v>73.125275</v>
      </c>
      <c r="H12" s="6" t="s">
        <v>16</v>
      </c>
      <c r="I12" s="6"/>
      <c r="J12" s="6"/>
    </row>
    <row r="13" spans="1:10" ht="78.75" customHeight="1">
      <c r="A13" s="5" t="s">
        <v>34</v>
      </c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1">
    <mergeCell ref="A1:J1"/>
    <mergeCell ref="A2:J2"/>
    <mergeCell ref="A3:H3"/>
    <mergeCell ref="D4:G4"/>
    <mergeCell ref="A13:J13"/>
    <mergeCell ref="A4:A5"/>
    <mergeCell ref="B4:B5"/>
    <mergeCell ref="C4:C5"/>
    <mergeCell ref="H4:H5"/>
    <mergeCell ref="I4:I5"/>
    <mergeCell ref="J4:J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F17" sqref="F17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23.875" style="1" customWidth="1"/>
    <col min="4" max="4" width="17.625" style="1" customWidth="1"/>
    <col min="5" max="6" width="16.125" style="1" customWidth="1"/>
    <col min="7" max="7" width="10.625" style="1" customWidth="1"/>
    <col min="8" max="252" width="9.00390625" style="1" customWidth="1"/>
  </cols>
  <sheetData>
    <row r="1" spans="1:6" ht="20.25">
      <c r="A1" s="2"/>
      <c r="B1" s="2"/>
      <c r="C1" s="2"/>
      <c r="D1" s="2"/>
      <c r="E1" s="2"/>
      <c r="F1" s="2"/>
    </row>
    <row r="2" spans="1:7" ht="26.25">
      <c r="A2" s="3" t="s">
        <v>0</v>
      </c>
      <c r="B2" s="3"/>
      <c r="C2" s="3"/>
      <c r="D2" s="3"/>
      <c r="E2" s="3"/>
      <c r="F2" s="3"/>
      <c r="G2" s="3"/>
    </row>
    <row r="3" spans="1:6" ht="27" customHeight="1">
      <c r="A3" s="4" t="s">
        <v>1</v>
      </c>
      <c r="B3" s="4"/>
      <c r="C3" s="4"/>
      <c r="D3" s="4"/>
      <c r="E3" s="4"/>
      <c r="F3" s="5"/>
    </row>
    <row r="4" spans="1:7" ht="31.5" customHeight="1">
      <c r="A4" s="6" t="s">
        <v>2</v>
      </c>
      <c r="B4" s="6" t="s">
        <v>3</v>
      </c>
      <c r="C4" s="6" t="s">
        <v>4</v>
      </c>
      <c r="D4" s="23" t="s">
        <v>35</v>
      </c>
      <c r="E4" s="6" t="s">
        <v>36</v>
      </c>
      <c r="F4" s="23" t="s">
        <v>7</v>
      </c>
      <c r="G4" s="6" t="s">
        <v>8</v>
      </c>
    </row>
    <row r="5" spans="1:7" ht="117.75" customHeight="1">
      <c r="A5" s="6"/>
      <c r="B5" s="6"/>
      <c r="C5" s="6"/>
      <c r="D5" s="24"/>
      <c r="E5" s="6"/>
      <c r="F5" s="24"/>
      <c r="G5" s="6"/>
    </row>
    <row r="6" spans="1:7" ht="33">
      <c r="A6" s="6" t="s">
        <v>13</v>
      </c>
      <c r="B6" s="6" t="s">
        <v>14</v>
      </c>
      <c r="C6" s="6" t="s">
        <v>15</v>
      </c>
      <c r="D6" s="25">
        <v>58.725936</v>
      </c>
      <c r="E6" s="6" t="s">
        <v>16</v>
      </c>
      <c r="F6" s="6"/>
      <c r="G6" s="6"/>
    </row>
    <row r="7" spans="1:7" ht="33">
      <c r="A7" s="6" t="s">
        <v>17</v>
      </c>
      <c r="B7" s="6" t="s">
        <v>18</v>
      </c>
      <c r="C7" s="6" t="s">
        <v>19</v>
      </c>
      <c r="D7" s="25">
        <v>14.979292999999998</v>
      </c>
      <c r="E7" s="6" t="s">
        <v>16</v>
      </c>
      <c r="F7" s="6"/>
      <c r="G7" s="6"/>
    </row>
    <row r="8" spans="1:7" ht="33">
      <c r="A8" s="6" t="s">
        <v>20</v>
      </c>
      <c r="B8" s="6" t="s">
        <v>21</v>
      </c>
      <c r="C8" s="6" t="s">
        <v>22</v>
      </c>
      <c r="D8" s="25">
        <v>52.853342000000005</v>
      </c>
      <c r="E8" s="6" t="s">
        <v>16</v>
      </c>
      <c r="F8" s="6"/>
      <c r="G8" s="6"/>
    </row>
    <row r="9" spans="1:7" ht="32.25" customHeight="1">
      <c r="A9" s="6" t="s">
        <v>23</v>
      </c>
      <c r="B9" s="6" t="s">
        <v>24</v>
      </c>
      <c r="C9" s="6" t="s">
        <v>25</v>
      </c>
      <c r="D9" s="25">
        <v>52.853342000000005</v>
      </c>
      <c r="E9" s="6" t="s">
        <v>16</v>
      </c>
      <c r="F9" s="6"/>
      <c r="G9" s="6"/>
    </row>
    <row r="10" spans="1:7" ht="32.25" customHeight="1">
      <c r="A10" s="6" t="s">
        <v>26</v>
      </c>
      <c r="B10" s="6" t="s">
        <v>24</v>
      </c>
      <c r="C10" s="6" t="s">
        <v>27</v>
      </c>
      <c r="D10" s="25">
        <v>52.853342000000005</v>
      </c>
      <c r="E10" s="6" t="s">
        <v>16</v>
      </c>
      <c r="F10" s="6"/>
      <c r="G10" s="11"/>
    </row>
    <row r="11" spans="1:7" ht="32.25" customHeight="1">
      <c r="A11" s="6" t="s">
        <v>28</v>
      </c>
      <c r="B11" s="6" t="s">
        <v>29</v>
      </c>
      <c r="C11" s="6" t="s">
        <v>30</v>
      </c>
      <c r="D11" s="25">
        <v>52.853342000000005</v>
      </c>
      <c r="E11" s="6" t="s">
        <v>16</v>
      </c>
      <c r="F11" s="6"/>
      <c r="G11" s="6"/>
    </row>
    <row r="12" spans="1:7" ht="32.25" customHeight="1">
      <c r="A12" s="26" t="s">
        <v>31</v>
      </c>
      <c r="B12" s="26" t="s">
        <v>32</v>
      </c>
      <c r="C12" s="26" t="s">
        <v>33</v>
      </c>
      <c r="D12" s="25">
        <v>36.121852000000004</v>
      </c>
      <c r="E12" s="6" t="s">
        <v>16</v>
      </c>
      <c r="F12" s="6"/>
      <c r="G12" s="6"/>
    </row>
    <row r="13" spans="1:7" ht="59.25" customHeight="1" hidden="1">
      <c r="A13" s="5" t="s">
        <v>37</v>
      </c>
      <c r="B13" s="5"/>
      <c r="C13" s="5"/>
      <c r="D13" s="5"/>
      <c r="E13" s="5"/>
      <c r="F13" s="5"/>
      <c r="G13" s="5"/>
    </row>
  </sheetData>
  <sheetProtection/>
  <mergeCells count="11">
    <mergeCell ref="A1:E1"/>
    <mergeCell ref="A2:G2"/>
    <mergeCell ref="A3:E3"/>
    <mergeCell ref="A13:G1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7">
      <selection activeCell="G20" sqref="G2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22.50390625" style="1" customWidth="1"/>
    <col min="4" max="4" width="14.50390625" style="1" customWidth="1"/>
    <col min="5" max="6" width="16.625" style="1" customWidth="1"/>
    <col min="7" max="7" width="15.75390625" style="1" customWidth="1"/>
    <col min="8" max="9" width="16.125" style="1" customWidth="1"/>
    <col min="10" max="10" width="10.625" style="1" customWidth="1"/>
    <col min="11" max="16384" width="9.00390625" style="1" customWidth="1"/>
  </cols>
  <sheetData>
    <row r="1" spans="1:9" ht="20.25">
      <c r="A1" s="2"/>
      <c r="B1" s="2"/>
      <c r="C1" s="2"/>
      <c r="D1" s="2"/>
      <c r="E1" s="2"/>
      <c r="F1" s="2"/>
      <c r="G1" s="2"/>
      <c r="H1" s="2"/>
      <c r="I1" s="2"/>
    </row>
    <row r="2" spans="1:10" ht="26.2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</row>
    <row r="3" spans="1:9" ht="27" customHeight="1">
      <c r="A3" s="4" t="s">
        <v>39</v>
      </c>
      <c r="B3" s="4"/>
      <c r="C3" s="4"/>
      <c r="D3" s="4"/>
      <c r="E3" s="4"/>
      <c r="F3" s="4"/>
      <c r="G3" s="4"/>
      <c r="H3" s="4"/>
      <c r="I3" s="5"/>
    </row>
    <row r="4" spans="1:10" ht="31.5" customHeight="1">
      <c r="A4" s="6" t="s">
        <v>2</v>
      </c>
      <c r="B4" s="6" t="s">
        <v>3</v>
      </c>
      <c r="C4" s="6" t="s">
        <v>4</v>
      </c>
      <c r="D4" s="6" t="s">
        <v>5</v>
      </c>
      <c r="E4" s="6"/>
      <c r="F4" s="6"/>
      <c r="G4" s="6"/>
      <c r="H4" s="6" t="s">
        <v>6</v>
      </c>
      <c r="I4" s="20" t="s">
        <v>7</v>
      </c>
      <c r="J4" s="6" t="s">
        <v>8</v>
      </c>
    </row>
    <row r="5" spans="1:10" ht="117.75" customHeight="1">
      <c r="A5" s="6"/>
      <c r="B5" s="6"/>
      <c r="C5" s="6"/>
      <c r="D5" s="6" t="s">
        <v>9</v>
      </c>
      <c r="E5" s="6" t="s">
        <v>10</v>
      </c>
      <c r="F5" s="6" t="s">
        <v>40</v>
      </c>
      <c r="G5" s="6" t="s">
        <v>12</v>
      </c>
      <c r="H5" s="6"/>
      <c r="I5" s="21"/>
      <c r="J5" s="6"/>
    </row>
    <row r="6" spans="1:10" ht="46.5" customHeight="1">
      <c r="A6" s="14" t="s">
        <v>41</v>
      </c>
      <c r="B6" s="15" t="s">
        <v>42</v>
      </c>
      <c r="C6" s="16" t="s">
        <v>43</v>
      </c>
      <c r="D6" s="17">
        <v>76.22</v>
      </c>
      <c r="E6" s="17">
        <v>0</v>
      </c>
      <c r="F6" s="18">
        <v>9.11</v>
      </c>
      <c r="G6" s="17">
        <f>SUM(D6:F6)</f>
        <v>85.33</v>
      </c>
      <c r="H6" s="19" t="s">
        <v>16</v>
      </c>
      <c r="I6" s="22">
        <v>0</v>
      </c>
      <c r="J6" s="6"/>
    </row>
    <row r="7" spans="1:10" ht="57">
      <c r="A7" s="15" t="s">
        <v>44</v>
      </c>
      <c r="B7" s="15" t="s">
        <v>45</v>
      </c>
      <c r="C7" s="16" t="s">
        <v>46</v>
      </c>
      <c r="D7" s="17">
        <v>68.59</v>
      </c>
      <c r="E7" s="17">
        <v>0</v>
      </c>
      <c r="F7" s="18">
        <v>13.56</v>
      </c>
      <c r="G7" s="17">
        <f aca="true" t="shared" si="0" ref="G7:G13">SUM(D7:F7)</f>
        <v>82.15</v>
      </c>
      <c r="H7" s="19" t="s">
        <v>16</v>
      </c>
      <c r="I7" s="22">
        <v>0</v>
      </c>
      <c r="J7" s="6"/>
    </row>
    <row r="8" spans="1:10" ht="41.25" customHeight="1">
      <c r="A8" s="15" t="s">
        <v>47</v>
      </c>
      <c r="B8" s="15" t="s">
        <v>48</v>
      </c>
      <c r="C8" s="15" t="s">
        <v>49</v>
      </c>
      <c r="D8" s="17">
        <v>68.59</v>
      </c>
      <c r="E8" s="17">
        <v>0</v>
      </c>
      <c r="F8" s="18">
        <v>9.4</v>
      </c>
      <c r="G8" s="17">
        <f t="shared" si="0"/>
        <v>77.99000000000001</v>
      </c>
      <c r="H8" s="19" t="s">
        <v>16</v>
      </c>
      <c r="I8" s="22">
        <v>0</v>
      </c>
      <c r="J8" s="6"/>
    </row>
    <row r="9" spans="1:10" ht="41.25" customHeight="1">
      <c r="A9" s="15" t="s">
        <v>50</v>
      </c>
      <c r="B9" s="15" t="s">
        <v>45</v>
      </c>
      <c r="C9" s="15" t="s">
        <v>51</v>
      </c>
      <c r="D9" s="17">
        <v>68.59</v>
      </c>
      <c r="E9" s="17">
        <v>0</v>
      </c>
      <c r="F9" s="18">
        <v>5.55</v>
      </c>
      <c r="G9" s="17">
        <f t="shared" si="0"/>
        <v>74.14</v>
      </c>
      <c r="H9" s="19" t="s">
        <v>16</v>
      </c>
      <c r="I9" s="22">
        <v>0</v>
      </c>
      <c r="J9" s="6"/>
    </row>
    <row r="10" spans="1:10" ht="41.25" customHeight="1">
      <c r="A10" s="15" t="s">
        <v>52</v>
      </c>
      <c r="B10" s="15" t="s">
        <v>53</v>
      </c>
      <c r="C10" s="15" t="s">
        <v>54</v>
      </c>
      <c r="D10" s="17">
        <v>68.59</v>
      </c>
      <c r="E10" s="17">
        <v>0</v>
      </c>
      <c r="F10" s="18">
        <v>6.38</v>
      </c>
      <c r="G10" s="17">
        <f t="shared" si="0"/>
        <v>74.97</v>
      </c>
      <c r="H10" s="19" t="s">
        <v>16</v>
      </c>
      <c r="I10" s="22">
        <v>0</v>
      </c>
      <c r="J10" s="11"/>
    </row>
    <row r="11" spans="1:10" ht="41.25" customHeight="1">
      <c r="A11" s="15" t="s">
        <v>55</v>
      </c>
      <c r="B11" s="15" t="s">
        <v>56</v>
      </c>
      <c r="C11" s="15" t="s">
        <v>57</v>
      </c>
      <c r="D11" s="17">
        <v>44.46</v>
      </c>
      <c r="E11" s="17">
        <v>0</v>
      </c>
      <c r="F11" s="18">
        <v>4.35</v>
      </c>
      <c r="G11" s="17">
        <f t="shared" si="0"/>
        <v>48.81</v>
      </c>
      <c r="H11" s="19" t="s">
        <v>16</v>
      </c>
      <c r="I11" s="22">
        <v>0</v>
      </c>
      <c r="J11" s="6"/>
    </row>
    <row r="12" spans="1:10" ht="86.25">
      <c r="A12" s="15" t="s">
        <v>58</v>
      </c>
      <c r="B12" s="16" t="s">
        <v>59</v>
      </c>
      <c r="C12" s="15" t="s">
        <v>60</v>
      </c>
      <c r="D12" s="17">
        <v>25.28</v>
      </c>
      <c r="E12" s="17">
        <v>0</v>
      </c>
      <c r="F12" s="18">
        <v>5.57</v>
      </c>
      <c r="G12" s="17">
        <f t="shared" si="0"/>
        <v>30.85</v>
      </c>
      <c r="H12" s="19" t="s">
        <v>16</v>
      </c>
      <c r="I12" s="22">
        <v>0</v>
      </c>
      <c r="J12" s="6"/>
    </row>
    <row r="13" spans="1:10" ht="41.25" customHeight="1">
      <c r="A13" s="15" t="s">
        <v>61</v>
      </c>
      <c r="B13" s="15" t="s">
        <v>62</v>
      </c>
      <c r="C13" s="15" t="s">
        <v>63</v>
      </c>
      <c r="D13" s="17">
        <v>22.75</v>
      </c>
      <c r="E13" s="17">
        <v>0</v>
      </c>
      <c r="F13" s="18">
        <v>8.16</v>
      </c>
      <c r="G13" s="17">
        <f t="shared" si="0"/>
        <v>30.91</v>
      </c>
      <c r="H13" s="19" t="s">
        <v>16</v>
      </c>
      <c r="I13" s="22">
        <v>0</v>
      </c>
      <c r="J13" s="6"/>
    </row>
    <row r="14" spans="1:10" ht="111" customHeight="1">
      <c r="A14" s="5" t="s">
        <v>64</v>
      </c>
      <c r="B14" s="5"/>
      <c r="C14" s="5"/>
      <c r="D14" s="5"/>
      <c r="E14" s="5"/>
      <c r="F14" s="5"/>
      <c r="G14" s="5"/>
      <c r="H14" s="5"/>
      <c r="I14" s="5"/>
      <c r="J14" s="5"/>
    </row>
  </sheetData>
  <sheetProtection/>
  <mergeCells count="11">
    <mergeCell ref="A1:H1"/>
    <mergeCell ref="A2:J2"/>
    <mergeCell ref="A3:H3"/>
    <mergeCell ref="D4:G4"/>
    <mergeCell ref="A14:J14"/>
    <mergeCell ref="A4:A5"/>
    <mergeCell ref="B4:B5"/>
    <mergeCell ref="C4:C5"/>
    <mergeCell ref="H4:H5"/>
    <mergeCell ref="I4:I5"/>
    <mergeCell ref="J4:J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C4" sqref="C4:C5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9.375" style="1" bestFit="1" customWidth="1"/>
    <col min="4" max="4" width="17.625" style="1" customWidth="1"/>
    <col min="5" max="6" width="16.125" style="1" customWidth="1"/>
    <col min="7" max="7" width="10.625" style="1" customWidth="1"/>
    <col min="8" max="253" width="9.00390625" style="1" customWidth="1"/>
  </cols>
  <sheetData>
    <row r="1" spans="1:6" ht="20.25">
      <c r="A1" s="2"/>
      <c r="B1" s="2"/>
      <c r="C1" s="2"/>
      <c r="D1" s="2"/>
      <c r="E1" s="2"/>
      <c r="F1" s="2"/>
    </row>
    <row r="2" spans="1:7" ht="26.25">
      <c r="A2" s="3" t="s">
        <v>38</v>
      </c>
      <c r="B2" s="3"/>
      <c r="C2" s="3"/>
      <c r="D2" s="3"/>
      <c r="E2" s="3"/>
      <c r="F2" s="3"/>
      <c r="G2" s="3"/>
    </row>
    <row r="3" spans="1:6" ht="27" customHeight="1">
      <c r="A3" s="4" t="s">
        <v>39</v>
      </c>
      <c r="B3" s="4"/>
      <c r="C3" s="4"/>
      <c r="D3" s="4"/>
      <c r="E3" s="4"/>
      <c r="F3" s="5"/>
    </row>
    <row r="4" spans="1:7" ht="31.5" customHeight="1">
      <c r="A4" s="6" t="s">
        <v>2</v>
      </c>
      <c r="B4" s="6" t="s">
        <v>3</v>
      </c>
      <c r="C4" s="6" t="s">
        <v>4</v>
      </c>
      <c r="D4" s="6" t="s">
        <v>65</v>
      </c>
      <c r="E4" s="6" t="s">
        <v>36</v>
      </c>
      <c r="F4" s="6" t="s">
        <v>7</v>
      </c>
      <c r="G4" s="6" t="s">
        <v>8</v>
      </c>
    </row>
    <row r="5" spans="1:7" ht="117.75" customHeight="1">
      <c r="A5" s="6"/>
      <c r="B5" s="6"/>
      <c r="C5" s="6"/>
      <c r="D5" s="6"/>
      <c r="E5" s="6"/>
      <c r="F5" s="6"/>
      <c r="G5" s="6"/>
    </row>
    <row r="6" spans="1:7" ht="36">
      <c r="A6" s="7" t="s">
        <v>41</v>
      </c>
      <c r="B6" s="7" t="s">
        <v>42</v>
      </c>
      <c r="C6" s="8" t="s">
        <v>43</v>
      </c>
      <c r="D6" s="9">
        <v>60.21</v>
      </c>
      <c r="E6" s="6" t="s">
        <v>16</v>
      </c>
      <c r="F6" s="6">
        <v>0</v>
      </c>
      <c r="G6" s="6"/>
    </row>
    <row r="7" spans="1:7" ht="48">
      <c r="A7" s="7" t="s">
        <v>44</v>
      </c>
      <c r="B7" s="7" t="s">
        <v>45</v>
      </c>
      <c r="C7" s="8" t="s">
        <v>46</v>
      </c>
      <c r="D7" s="9">
        <v>54.19</v>
      </c>
      <c r="E7" s="6" t="s">
        <v>16</v>
      </c>
      <c r="F7" s="6">
        <v>0</v>
      </c>
      <c r="G7" s="6"/>
    </row>
    <row r="8" spans="1:7" ht="24">
      <c r="A8" s="7" t="s">
        <v>47</v>
      </c>
      <c r="B8" s="7" t="s">
        <v>48</v>
      </c>
      <c r="C8" s="10" t="s">
        <v>66</v>
      </c>
      <c r="D8" s="9">
        <v>54.19</v>
      </c>
      <c r="E8" s="6" t="s">
        <v>16</v>
      </c>
      <c r="F8" s="6">
        <v>0</v>
      </c>
      <c r="G8" s="6"/>
    </row>
    <row r="9" spans="1:7" ht="24">
      <c r="A9" s="7" t="s">
        <v>50</v>
      </c>
      <c r="B9" s="7" t="s">
        <v>45</v>
      </c>
      <c r="C9" s="10" t="s">
        <v>67</v>
      </c>
      <c r="D9" s="9">
        <v>54.19</v>
      </c>
      <c r="E9" s="6" t="s">
        <v>16</v>
      </c>
      <c r="F9" s="6">
        <v>0</v>
      </c>
      <c r="G9" s="6"/>
    </row>
    <row r="10" spans="1:7" ht="24">
      <c r="A10" s="7" t="s">
        <v>52</v>
      </c>
      <c r="B10" s="7" t="s">
        <v>53</v>
      </c>
      <c r="C10" s="10" t="s">
        <v>54</v>
      </c>
      <c r="D10" s="9">
        <v>41.48</v>
      </c>
      <c r="E10" s="6" t="s">
        <v>16</v>
      </c>
      <c r="F10" s="6">
        <v>0</v>
      </c>
      <c r="G10" s="11"/>
    </row>
    <row r="11" spans="1:7" ht="24">
      <c r="A11" s="7" t="s">
        <v>55</v>
      </c>
      <c r="B11" s="7" t="s">
        <v>68</v>
      </c>
      <c r="C11" s="10" t="s">
        <v>57</v>
      </c>
      <c r="D11" s="9">
        <v>51.24</v>
      </c>
      <c r="E11" s="6" t="s">
        <v>16</v>
      </c>
      <c r="F11" s="6">
        <v>0</v>
      </c>
      <c r="G11" s="6"/>
    </row>
    <row r="12" spans="1:7" ht="72">
      <c r="A12" s="7" t="s">
        <v>58</v>
      </c>
      <c r="B12" s="12" t="s">
        <v>69</v>
      </c>
      <c r="C12" s="10" t="s">
        <v>70</v>
      </c>
      <c r="D12" s="9">
        <v>0</v>
      </c>
      <c r="E12" s="6" t="s">
        <v>16</v>
      </c>
      <c r="F12" s="6">
        <v>0</v>
      </c>
      <c r="G12" s="6"/>
    </row>
    <row r="13" spans="1:7" ht="16.5">
      <c r="A13" s="7" t="s">
        <v>61</v>
      </c>
      <c r="B13" s="7" t="s">
        <v>71</v>
      </c>
      <c r="C13" s="10" t="s">
        <v>72</v>
      </c>
      <c r="D13" s="9">
        <v>0</v>
      </c>
      <c r="E13" s="6" t="s">
        <v>16</v>
      </c>
      <c r="F13" s="6">
        <v>0</v>
      </c>
      <c r="G13" s="6"/>
    </row>
    <row r="14" spans="1:7" ht="16.5">
      <c r="A14" s="7" t="s">
        <v>73</v>
      </c>
      <c r="B14" s="7" t="s">
        <v>74</v>
      </c>
      <c r="C14" s="10" t="s">
        <v>75</v>
      </c>
      <c r="D14" s="9">
        <v>12.7</v>
      </c>
      <c r="E14" s="6" t="s">
        <v>16</v>
      </c>
      <c r="F14" s="6">
        <v>0</v>
      </c>
      <c r="G14" s="13"/>
    </row>
    <row r="15" spans="1:7" ht="115.5" customHeight="1">
      <c r="A15" s="5" t="s">
        <v>76</v>
      </c>
      <c r="B15" s="5"/>
      <c r="C15" s="5"/>
      <c r="D15" s="5"/>
      <c r="E15" s="5"/>
      <c r="F15" s="5"/>
      <c r="G15" s="5"/>
    </row>
  </sheetData>
  <sheetProtection/>
  <mergeCells count="11">
    <mergeCell ref="A1:E1"/>
    <mergeCell ref="A2:G2"/>
    <mergeCell ref="A3:E3"/>
    <mergeCell ref="A15:G15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2022-05-24T15:11:22Z</cp:lastPrinted>
  <dcterms:created xsi:type="dcterms:W3CDTF">1996-12-17T09:32:42Z</dcterms:created>
  <dcterms:modified xsi:type="dcterms:W3CDTF">2022-06-07T08:33:41Z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