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1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  <oleSize ref="A1:H25"/>
</workbook>
</file>

<file path=xl/sharedStrings.xml><?xml version="1.0" encoding="utf-8"?>
<sst xmlns="http://schemas.openxmlformats.org/spreadsheetml/2006/main" count="30" uniqueCount="26">
  <si>
    <t>附件1</t>
  </si>
  <si>
    <t>2021年特殊教育补助资金安排表</t>
  </si>
  <si>
    <t>单位：万元</t>
  </si>
  <si>
    <t>设区市名称</t>
  </si>
  <si>
    <t>合计</t>
  </si>
  <si>
    <t>特殊教育改革试点校项目补助金额
（万元）</t>
  </si>
  <si>
    <t>特殊教育学校改善办学条件补助金额
（万元）</t>
  </si>
  <si>
    <t>省级特殊教育
资源中心项目
补助金额
（万元）</t>
  </si>
  <si>
    <t>备注</t>
  </si>
  <si>
    <t>福州市</t>
  </si>
  <si>
    <t>市本级</t>
  </si>
  <si>
    <t>福清市</t>
  </si>
  <si>
    <t>三明市</t>
  </si>
  <si>
    <t>泉州市</t>
  </si>
  <si>
    <t>泉州师范学院省级特殊教育资源中心项目补助金额60万元</t>
  </si>
  <si>
    <t>晋江市</t>
  </si>
  <si>
    <t>南安市</t>
  </si>
  <si>
    <t>漳州市</t>
  </si>
  <si>
    <t>诏安县</t>
  </si>
  <si>
    <t>南平市</t>
  </si>
  <si>
    <t>松溪县</t>
  </si>
  <si>
    <t>龙岩市</t>
  </si>
  <si>
    <t>永定区</t>
  </si>
  <si>
    <t>上杭县</t>
  </si>
  <si>
    <t>宁德市</t>
  </si>
  <si>
    <t>霞浦县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</si>
</sst>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幼圆"/>
      <family val="3"/>
    </font>
    <font>
      <b/>
      <sz val="12"/>
      <name val="宋体"/>
      <family val="0"/>
    </font>
    <font>
      <sz val="16"/>
      <name val="黑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160" zoomScaleSheetLayoutView="160" workbookViewId="0" topLeftCell="A1">
      <selection activeCell="A2" sqref="A2:F2"/>
    </sheetView>
  </sheetViews>
  <sheetFormatPr defaultColWidth="9.00390625" defaultRowHeight="14.25"/>
  <cols>
    <col min="1" max="1" width="16.75390625" style="0" customWidth="1"/>
    <col min="2" max="2" width="9.50390625" style="6" customWidth="1"/>
    <col min="3" max="3" width="17.625" style="0" customWidth="1"/>
    <col min="4" max="4" width="14.375" style="0" customWidth="1"/>
    <col min="5" max="5" width="14.00390625" style="6" customWidth="1"/>
    <col min="6" max="6" width="13.50390625" style="0" customWidth="1"/>
    <col min="7" max="7" width="20.625" style="0" customWidth="1"/>
    <col min="8" max="8" width="27.00390625" style="0" customWidth="1"/>
  </cols>
  <sheetData>
    <row r="1" ht="18.75" customHeight="1">
      <c r="A1" s="7" t="s">
        <v>0</v>
      </c>
    </row>
    <row r="2" spans="1:6" s="1" customFormat="1" ht="30" customHeight="1">
      <c r="A2" s="8" t="s">
        <v>1</v>
      </c>
      <c r="B2" s="8"/>
      <c r="C2" s="8"/>
      <c r="D2" s="8"/>
      <c r="E2" s="8"/>
      <c r="F2" s="8"/>
    </row>
    <row r="3" spans="1:6" s="2" customFormat="1" ht="24.75" customHeight="1">
      <c r="A3" s="9"/>
      <c r="B3" s="10"/>
      <c r="E3" s="11" t="s">
        <v>2</v>
      </c>
      <c r="F3" s="11"/>
    </row>
    <row r="4" spans="1:6" s="3" customFormat="1" ht="70.5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</row>
    <row r="5" spans="1:6" s="3" customFormat="1" ht="21" customHeight="1">
      <c r="A5" s="12" t="s">
        <v>4</v>
      </c>
      <c r="B5" s="12">
        <f>B6+B9+B11+B15+B17+B19+B22</f>
        <v>520</v>
      </c>
      <c r="C5" s="12">
        <f>C6+C9+C11+C15+C17+C19+C22</f>
        <v>360</v>
      </c>
      <c r="D5" s="12">
        <f>D6</f>
        <v>100</v>
      </c>
      <c r="E5" s="12">
        <f>E11</f>
        <v>60</v>
      </c>
      <c r="F5" s="14"/>
    </row>
    <row r="6" spans="1:8" s="4" customFormat="1" ht="21" customHeight="1">
      <c r="A6" s="15" t="s">
        <v>9</v>
      </c>
      <c r="B6" s="16">
        <f>B7+B8</f>
        <v>160</v>
      </c>
      <c r="C6" s="16">
        <f>C7+C8</f>
        <v>60</v>
      </c>
      <c r="D6" s="16">
        <f>D7+D8</f>
        <v>100</v>
      </c>
      <c r="E6" s="16"/>
      <c r="F6" s="17"/>
      <c r="G6" s="18"/>
      <c r="H6" s="18"/>
    </row>
    <row r="7" spans="1:8" s="5" customFormat="1" ht="21" customHeight="1">
      <c r="A7" s="19" t="s">
        <v>10</v>
      </c>
      <c r="B7" s="20">
        <f aca="true" t="shared" si="0" ref="B7:B15">C7+D7+E7</f>
        <v>60</v>
      </c>
      <c r="C7" s="20">
        <v>60</v>
      </c>
      <c r="D7" s="20"/>
      <c r="E7" s="21"/>
      <c r="F7" s="22"/>
      <c r="G7" s="23"/>
      <c r="H7" s="23"/>
    </row>
    <row r="8" spans="1:8" s="5" customFormat="1" ht="21" customHeight="1">
      <c r="A8" s="19" t="s">
        <v>11</v>
      </c>
      <c r="B8" s="20">
        <f t="shared" si="0"/>
        <v>100</v>
      </c>
      <c r="C8" s="20"/>
      <c r="D8" s="20">
        <v>100</v>
      </c>
      <c r="E8" s="21"/>
      <c r="F8" s="22"/>
      <c r="G8" s="23"/>
      <c r="H8" s="23"/>
    </row>
    <row r="9" spans="1:8" s="4" customFormat="1" ht="21" customHeight="1">
      <c r="A9" s="15" t="s">
        <v>12</v>
      </c>
      <c r="B9" s="16">
        <f t="shared" si="0"/>
        <v>30</v>
      </c>
      <c r="C9" s="16">
        <f>C10</f>
        <v>30</v>
      </c>
      <c r="D9" s="16"/>
      <c r="E9" s="24"/>
      <c r="F9" s="17"/>
      <c r="G9" s="18"/>
      <c r="H9" s="18"/>
    </row>
    <row r="10" spans="1:8" s="5" customFormat="1" ht="21" customHeight="1">
      <c r="A10" s="19" t="s">
        <v>10</v>
      </c>
      <c r="B10" s="20">
        <f t="shared" si="0"/>
        <v>30</v>
      </c>
      <c r="C10" s="20">
        <v>30</v>
      </c>
      <c r="D10" s="20"/>
      <c r="E10" s="21"/>
      <c r="F10" s="22"/>
      <c r="G10" s="23"/>
      <c r="H10" s="23"/>
    </row>
    <row r="11" spans="1:8" s="4" customFormat="1" ht="21" customHeight="1">
      <c r="A11" s="15" t="s">
        <v>13</v>
      </c>
      <c r="B11" s="16">
        <f>C11+E11</f>
        <v>150</v>
      </c>
      <c r="C11" s="16">
        <v>90</v>
      </c>
      <c r="D11" s="16"/>
      <c r="E11" s="24">
        <v>60</v>
      </c>
      <c r="F11" s="17"/>
      <c r="G11" s="18"/>
      <c r="H11" s="18"/>
    </row>
    <row r="12" spans="1:8" s="5" customFormat="1" ht="78" customHeight="1">
      <c r="A12" s="19" t="s">
        <v>10</v>
      </c>
      <c r="B12" s="20">
        <f t="shared" si="0"/>
        <v>90</v>
      </c>
      <c r="C12" s="20">
        <v>30</v>
      </c>
      <c r="D12" s="20"/>
      <c r="E12" s="21">
        <v>60</v>
      </c>
      <c r="F12" s="25" t="s">
        <v>14</v>
      </c>
      <c r="G12" s="23"/>
      <c r="H12" s="23"/>
    </row>
    <row r="13" spans="1:6" s="4" customFormat="1" ht="21" customHeight="1">
      <c r="A13" s="26" t="s">
        <v>15</v>
      </c>
      <c r="B13" s="20">
        <f t="shared" si="0"/>
        <v>30</v>
      </c>
      <c r="C13" s="26">
        <v>30</v>
      </c>
      <c r="D13" s="27"/>
      <c r="E13" s="28"/>
      <c r="F13" s="27"/>
    </row>
    <row r="14" spans="1:6" s="4" customFormat="1" ht="21" customHeight="1">
      <c r="A14" s="26" t="s">
        <v>16</v>
      </c>
      <c r="B14" s="20">
        <f t="shared" si="0"/>
        <v>30</v>
      </c>
      <c r="C14" s="26">
        <v>30</v>
      </c>
      <c r="D14" s="27"/>
      <c r="E14" s="28"/>
      <c r="F14" s="27"/>
    </row>
    <row r="15" spans="1:8" s="4" customFormat="1" ht="21" customHeight="1">
      <c r="A15" s="15" t="s">
        <v>17</v>
      </c>
      <c r="B15" s="16">
        <f>B16</f>
        <v>30</v>
      </c>
      <c r="C15" s="16">
        <f>C16</f>
        <v>30</v>
      </c>
      <c r="D15" s="16"/>
      <c r="E15" s="24"/>
      <c r="F15" s="17"/>
      <c r="G15" s="18"/>
      <c r="H15" s="18"/>
    </row>
    <row r="16" spans="1:8" s="5" customFormat="1" ht="21" customHeight="1">
      <c r="A16" s="19" t="s">
        <v>18</v>
      </c>
      <c r="B16" s="20">
        <f>C16+D16+E16</f>
        <v>30</v>
      </c>
      <c r="C16" s="20">
        <v>30</v>
      </c>
      <c r="D16" s="20"/>
      <c r="E16" s="21"/>
      <c r="F16" s="22"/>
      <c r="G16" s="23"/>
      <c r="H16" s="23"/>
    </row>
    <row r="17" spans="1:8" s="4" customFormat="1" ht="21" customHeight="1">
      <c r="A17" s="15" t="s">
        <v>19</v>
      </c>
      <c r="B17" s="16">
        <f>B18</f>
        <v>30</v>
      </c>
      <c r="C17" s="16">
        <f>C18</f>
        <v>30</v>
      </c>
      <c r="D17" s="16"/>
      <c r="E17" s="24"/>
      <c r="F17" s="17"/>
      <c r="G17" s="18"/>
      <c r="H17" s="18"/>
    </row>
    <row r="18" spans="1:8" s="5" customFormat="1" ht="21" customHeight="1">
      <c r="A18" s="19" t="s">
        <v>20</v>
      </c>
      <c r="B18" s="20">
        <f>C18+D18+E18</f>
        <v>30</v>
      </c>
      <c r="C18" s="20">
        <v>30</v>
      </c>
      <c r="D18" s="20"/>
      <c r="E18" s="21"/>
      <c r="F18" s="22"/>
      <c r="G18" s="23"/>
      <c r="H18" s="23"/>
    </row>
    <row r="19" spans="1:8" s="4" customFormat="1" ht="21" customHeight="1">
      <c r="A19" s="15" t="s">
        <v>21</v>
      </c>
      <c r="B19" s="16">
        <f>B20+B21</f>
        <v>60</v>
      </c>
      <c r="C19" s="16">
        <f>C20+C21</f>
        <v>60</v>
      </c>
      <c r="D19" s="16"/>
      <c r="E19" s="24"/>
      <c r="F19" s="17"/>
      <c r="G19" s="18"/>
      <c r="H19" s="18"/>
    </row>
    <row r="20" spans="1:8" s="5" customFormat="1" ht="21" customHeight="1">
      <c r="A20" s="19" t="s">
        <v>22</v>
      </c>
      <c r="B20" s="20">
        <f>C20+D20+E20</f>
        <v>30</v>
      </c>
      <c r="C20" s="20">
        <v>30</v>
      </c>
      <c r="D20" s="20"/>
      <c r="E20" s="21"/>
      <c r="F20" s="22"/>
      <c r="G20" s="23"/>
      <c r="H20" s="23"/>
    </row>
    <row r="21" spans="1:8" s="5" customFormat="1" ht="21" customHeight="1">
      <c r="A21" s="19" t="s">
        <v>23</v>
      </c>
      <c r="B21" s="20">
        <f>C21+D21+E21</f>
        <v>30</v>
      </c>
      <c r="C21" s="20">
        <v>30</v>
      </c>
      <c r="D21" s="20"/>
      <c r="E21" s="21"/>
      <c r="F21" s="22"/>
      <c r="G21" s="23"/>
      <c r="H21" s="23"/>
    </row>
    <row r="22" spans="1:8" s="4" customFormat="1" ht="21" customHeight="1">
      <c r="A22" s="15" t="s">
        <v>24</v>
      </c>
      <c r="B22" s="16">
        <f>B23+B24</f>
        <v>60</v>
      </c>
      <c r="C22" s="16">
        <f>C23+C24</f>
        <v>60</v>
      </c>
      <c r="D22" s="17"/>
      <c r="E22" s="24"/>
      <c r="F22" s="17"/>
      <c r="G22" s="18"/>
      <c r="H22" s="18"/>
    </row>
    <row r="23" spans="1:6" s="6" customFormat="1" ht="21" customHeight="1">
      <c r="A23" s="29" t="s">
        <v>10</v>
      </c>
      <c r="B23" s="29">
        <f>C23+D23+E23</f>
        <v>30</v>
      </c>
      <c r="C23" s="29">
        <v>30</v>
      </c>
      <c r="D23" s="29"/>
      <c r="E23" s="29"/>
      <c r="F23" s="29"/>
    </row>
    <row r="24" spans="1:6" s="6" customFormat="1" ht="21" customHeight="1">
      <c r="A24" s="29" t="s">
        <v>25</v>
      </c>
      <c r="B24" s="29">
        <f>C24+D24+E24</f>
        <v>30</v>
      </c>
      <c r="C24" s="29">
        <v>30</v>
      </c>
      <c r="D24" s="29"/>
      <c r="E24" s="29"/>
      <c r="F24" s="29"/>
    </row>
  </sheetData>
  <sheetProtection/>
  <mergeCells count="2">
    <mergeCell ref="A2:F2"/>
    <mergeCell ref="E3:F3"/>
  </mergeCells>
  <printOptions/>
  <pageMargins left="0.75" right="0.75" top="1" bottom="1" header="0.51" footer="0.51"/>
  <pageSetup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2020-08-03T07:54:48Z</dcterms:created>
  <dcterms:modified xsi:type="dcterms:W3CDTF">2021-06-29T11:47:41Z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