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70" windowHeight="9855" activeTab="0"/>
  </bookViews>
  <sheets>
    <sheet name="附件1" sheetId="1" r:id="rId1"/>
  </sheets>
  <definedNames/>
  <calcPr fullCalcOnLoad="1"/>
  <oleSize ref="A1:E23"/>
</workbook>
</file>

<file path=xl/sharedStrings.xml><?xml version="1.0" encoding="utf-8"?>
<sst xmlns="http://schemas.openxmlformats.org/spreadsheetml/2006/main" count="28" uniqueCount="28">
  <si>
    <t>附件1</t>
  </si>
  <si>
    <t>2021年中央支持地方高校发展资金安排表</t>
  </si>
  <si>
    <t>单位：万元</t>
  </si>
  <si>
    <t>设区市</t>
  </si>
  <si>
    <t>学  校</t>
  </si>
  <si>
    <t>生均拨款
补助</t>
  </si>
  <si>
    <t>港澳台
学生补助</t>
  </si>
  <si>
    <t>少数民族
预科班
补助</t>
  </si>
  <si>
    <t>原中央苏区高校发展
补助</t>
  </si>
  <si>
    <t>示范性应用型本科高校建设补助</t>
  </si>
  <si>
    <t>合 计</t>
  </si>
  <si>
    <t>已提前
下达</t>
  </si>
  <si>
    <t>本次下达</t>
  </si>
  <si>
    <t>合  计</t>
  </si>
  <si>
    <t>福州市</t>
  </si>
  <si>
    <t>闽江学院</t>
  </si>
  <si>
    <t>泉州市</t>
  </si>
  <si>
    <t>泉州师范学院</t>
  </si>
  <si>
    <t>莆田市</t>
  </si>
  <si>
    <t>莆田学院</t>
  </si>
  <si>
    <t>三明市</t>
  </si>
  <si>
    <t>三明学院</t>
  </si>
  <si>
    <t>龙岩市</t>
  </si>
  <si>
    <t>龙岩学院</t>
  </si>
  <si>
    <t>南平市</t>
  </si>
  <si>
    <t>武夷学院</t>
  </si>
  <si>
    <t>宁德市</t>
  </si>
  <si>
    <t>宁德师范学院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</si>
</sst>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8"/>
      <color theme="1"/>
      <name val="方正小标宋简体"/>
      <family val="0"/>
    </font>
    <font>
      <sz val="12"/>
      <color theme="1"/>
      <name val="Calibri"/>
      <family val="0"/>
    </font>
    <font>
      <b/>
      <sz val="12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="115" zoomScaleNormal="115" zoomScaleSheetLayoutView="100" workbookViewId="0" topLeftCell="A1">
      <selection activeCell="J5" sqref="J5"/>
    </sheetView>
  </sheetViews>
  <sheetFormatPr defaultColWidth="9.00390625" defaultRowHeight="15"/>
  <cols>
    <col min="1" max="1" width="12.7109375" style="0" customWidth="1"/>
    <col min="2" max="2" width="16.28125" style="0" customWidth="1"/>
    <col min="3" max="3" width="11.421875" style="0" customWidth="1"/>
    <col min="4" max="4" width="10.8515625" style="0" customWidth="1"/>
    <col min="5" max="5" width="12.7109375" style="0" customWidth="1"/>
    <col min="6" max="6" width="12.00390625" style="0" customWidth="1"/>
    <col min="7" max="7" width="12.421875" style="0" customWidth="1"/>
    <col min="8" max="10" width="10.8515625" style="0" customWidth="1"/>
  </cols>
  <sheetData>
    <row r="1" spans="1:3" ht="24.75" customHeight="1">
      <c r="A1" s="1" t="s">
        <v>0</v>
      </c>
      <c r="B1" s="1"/>
      <c r="C1" s="1"/>
    </row>
    <row r="2" spans="1:10" ht="34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25.5" customHeight="1">
      <c r="A3" s="3"/>
      <c r="B3" s="3"/>
      <c r="C3" s="3"/>
      <c r="D3" s="3"/>
      <c r="E3" s="3"/>
      <c r="F3" s="3"/>
      <c r="G3" s="3"/>
      <c r="H3" s="3"/>
      <c r="I3" s="10" t="s">
        <v>2</v>
      </c>
      <c r="J3" s="10"/>
    </row>
    <row r="4" spans="1:10" ht="60.7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5" t="s">
        <v>10</v>
      </c>
      <c r="I4" s="4" t="s">
        <v>11</v>
      </c>
      <c r="J4" s="4" t="s">
        <v>12</v>
      </c>
    </row>
    <row r="5" spans="1:10" ht="30" customHeight="1">
      <c r="A5" s="5"/>
      <c r="B5" s="5" t="s">
        <v>13</v>
      </c>
      <c r="C5" s="5">
        <f aca="true" t="shared" si="0" ref="C5:J5">SUM(C6:C12)</f>
        <v>4900</v>
      </c>
      <c r="D5" s="5">
        <f t="shared" si="0"/>
        <v>4</v>
      </c>
      <c r="E5" s="5">
        <f t="shared" si="0"/>
        <v>357</v>
      </c>
      <c r="F5" s="5">
        <f t="shared" si="0"/>
        <v>4000</v>
      </c>
      <c r="G5" s="5">
        <f t="shared" si="0"/>
        <v>6000</v>
      </c>
      <c r="H5" s="5">
        <f t="shared" si="0"/>
        <v>15261</v>
      </c>
      <c r="I5" s="5">
        <f t="shared" si="0"/>
        <v>6400</v>
      </c>
      <c r="J5" s="5">
        <f t="shared" si="0"/>
        <v>8861</v>
      </c>
    </row>
    <row r="6" spans="1:10" ht="30" customHeight="1">
      <c r="A6" s="6" t="s">
        <v>14</v>
      </c>
      <c r="B6" s="6" t="s">
        <v>15</v>
      </c>
      <c r="C6" s="7">
        <v>728</v>
      </c>
      <c r="D6" s="6"/>
      <c r="E6" s="6">
        <v>56</v>
      </c>
      <c r="F6" s="8"/>
      <c r="G6" s="9">
        <v>1000</v>
      </c>
      <c r="H6" s="6">
        <f>SUM(C6:G6)</f>
        <v>1784</v>
      </c>
      <c r="I6" s="6"/>
      <c r="J6" s="6">
        <f aca="true" t="shared" si="1" ref="J6:J12">H6-I6</f>
        <v>1784</v>
      </c>
    </row>
    <row r="7" spans="1:10" ht="30" customHeight="1">
      <c r="A7" s="6" t="s">
        <v>16</v>
      </c>
      <c r="B7" s="6" t="s">
        <v>17</v>
      </c>
      <c r="C7" s="7">
        <v>777</v>
      </c>
      <c r="D7" s="6">
        <v>4</v>
      </c>
      <c r="E7" s="6">
        <v>188</v>
      </c>
      <c r="F7" s="9"/>
      <c r="G7" s="9">
        <v>1000</v>
      </c>
      <c r="H7" s="6">
        <f aca="true" t="shared" si="2" ref="H7:H12">SUM(C7:G7)</f>
        <v>1969</v>
      </c>
      <c r="I7" s="6">
        <v>1000</v>
      </c>
      <c r="J7" s="6">
        <f t="shared" si="1"/>
        <v>969</v>
      </c>
    </row>
    <row r="8" spans="1:10" ht="30" customHeight="1">
      <c r="A8" s="6" t="s">
        <v>18</v>
      </c>
      <c r="B8" s="6" t="s">
        <v>19</v>
      </c>
      <c r="C8" s="7">
        <v>521</v>
      </c>
      <c r="D8" s="6"/>
      <c r="E8" s="6"/>
      <c r="F8" s="9"/>
      <c r="G8" s="9">
        <v>1000</v>
      </c>
      <c r="H8" s="6">
        <f t="shared" si="2"/>
        <v>1521</v>
      </c>
      <c r="I8" s="6">
        <v>836</v>
      </c>
      <c r="J8" s="6">
        <f t="shared" si="1"/>
        <v>685</v>
      </c>
    </row>
    <row r="9" spans="1:10" ht="30" customHeight="1">
      <c r="A9" s="6" t="s">
        <v>20</v>
      </c>
      <c r="B9" s="6" t="s">
        <v>21</v>
      </c>
      <c r="C9" s="7">
        <v>837</v>
      </c>
      <c r="D9" s="6"/>
      <c r="E9" s="6">
        <v>58</v>
      </c>
      <c r="F9" s="9">
        <v>1000</v>
      </c>
      <c r="G9" s="9">
        <v>1000</v>
      </c>
      <c r="H9" s="6">
        <f t="shared" si="2"/>
        <v>2895</v>
      </c>
      <c r="I9" s="6">
        <v>1439</v>
      </c>
      <c r="J9" s="6">
        <f t="shared" si="1"/>
        <v>1456</v>
      </c>
    </row>
    <row r="10" spans="1:10" ht="30" customHeight="1">
      <c r="A10" s="6" t="s">
        <v>22</v>
      </c>
      <c r="B10" s="6" t="s">
        <v>23</v>
      </c>
      <c r="C10" s="7">
        <v>618</v>
      </c>
      <c r="D10" s="6"/>
      <c r="E10" s="6"/>
      <c r="F10" s="9">
        <v>1000</v>
      </c>
      <c r="G10" s="9">
        <v>1000</v>
      </c>
      <c r="H10" s="6">
        <f t="shared" si="2"/>
        <v>2618</v>
      </c>
      <c r="I10" s="6">
        <v>1205</v>
      </c>
      <c r="J10" s="6">
        <f t="shared" si="1"/>
        <v>1413</v>
      </c>
    </row>
    <row r="11" spans="1:10" ht="30" customHeight="1">
      <c r="A11" s="6" t="s">
        <v>24</v>
      </c>
      <c r="B11" s="6" t="s">
        <v>25</v>
      </c>
      <c r="C11" s="7">
        <v>714</v>
      </c>
      <c r="D11" s="6"/>
      <c r="E11" s="6">
        <v>31</v>
      </c>
      <c r="F11" s="9">
        <v>1000</v>
      </c>
      <c r="G11" s="9">
        <v>1000</v>
      </c>
      <c r="H11" s="6">
        <f t="shared" si="2"/>
        <v>2745</v>
      </c>
      <c r="I11" s="6">
        <v>1203</v>
      </c>
      <c r="J11" s="6">
        <f t="shared" si="1"/>
        <v>1542</v>
      </c>
    </row>
    <row r="12" spans="1:10" ht="30" customHeight="1">
      <c r="A12" s="6" t="s">
        <v>26</v>
      </c>
      <c r="B12" s="6" t="s">
        <v>27</v>
      </c>
      <c r="C12" s="6">
        <v>705</v>
      </c>
      <c r="D12" s="6"/>
      <c r="E12" s="6">
        <v>24</v>
      </c>
      <c r="F12" s="9">
        <v>1000</v>
      </c>
      <c r="G12" s="9"/>
      <c r="H12" s="6">
        <f t="shared" si="2"/>
        <v>1729</v>
      </c>
      <c r="I12" s="6">
        <v>717</v>
      </c>
      <c r="J12" s="6">
        <f t="shared" si="1"/>
        <v>1012</v>
      </c>
    </row>
    <row r="13" ht="30" customHeight="1"/>
  </sheetData>
  <sheetProtection/>
  <mergeCells count="3">
    <mergeCell ref="A1:B1"/>
    <mergeCell ref="A2:J2"/>
    <mergeCell ref="I3:J3"/>
  </mergeCells>
  <printOptions horizontalCentered="1"/>
  <pageMargins left="0.39" right="0.2" top="0.79" bottom="0.59" header="0.51" footer="0.51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dcterms:created xsi:type="dcterms:W3CDTF">2018-06-28T05:17:00Z</dcterms:created>
  <dcterms:modified xsi:type="dcterms:W3CDTF">2021-05-17T08:00:06Z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