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15" windowWidth="22110" windowHeight="8340"/>
  </bookViews>
  <sheets>
    <sheet name="附件" sheetId="2" r:id="rId1"/>
  </sheets>
  <calcPr calcId="144525"/>
  <oleSize ref="A1:J17"/>
</workbook>
</file>

<file path=xl/sharedStrings.xml><?xml version="1.0" encoding="utf-8"?>
<sst xmlns="http://schemas.openxmlformats.org/spreadsheetml/2006/main" count="24" uniqueCount="24">
  <si>
    <t>关注需求数（笔）</t>
  </si>
  <si>
    <t>关注需求金额（万元）</t>
  </si>
  <si>
    <t>授信需求数（笔）</t>
  </si>
  <si>
    <t>福建海峡银行</t>
  </si>
  <si>
    <t>厦门国际银行</t>
  </si>
  <si>
    <t>厦门银行</t>
  </si>
  <si>
    <t>泉州银行</t>
  </si>
  <si>
    <t>合计</t>
  </si>
  <si>
    <t>附件</t>
    <phoneticPr fontId="1" type="noConversion"/>
  </si>
  <si>
    <t>工商银行福建省分行</t>
    <phoneticPr fontId="1" type="noConversion"/>
  </si>
  <si>
    <t>农业银行福建省分行</t>
    <phoneticPr fontId="1" type="noConversion"/>
  </si>
  <si>
    <t>交通银行福建省分行</t>
    <phoneticPr fontId="1" type="noConversion"/>
  </si>
  <si>
    <t>邮储银行福建省分行</t>
    <phoneticPr fontId="1" type="noConversion"/>
  </si>
  <si>
    <t>省农信系统</t>
    <phoneticPr fontId="1" type="noConversion"/>
  </si>
  <si>
    <t>建设银行福建省分行</t>
    <phoneticPr fontId="1" type="noConversion"/>
  </si>
  <si>
    <t>中国银行福建省分行</t>
    <phoneticPr fontId="1" type="noConversion"/>
  </si>
  <si>
    <t>兴业银行</t>
    <phoneticPr fontId="1" type="noConversion"/>
  </si>
  <si>
    <t>授信金额</t>
    <phoneticPr fontId="1" type="noConversion"/>
  </si>
  <si>
    <t>放款贷款笔数</t>
    <phoneticPr fontId="1" type="noConversion"/>
  </si>
  <si>
    <t>放款贷款金额</t>
    <phoneticPr fontId="1" type="noConversion"/>
  </si>
  <si>
    <t>金融机构</t>
    <phoneticPr fontId="1" type="noConversion"/>
  </si>
  <si>
    <t>贴息资金</t>
    <phoneticPr fontId="1" type="noConversion"/>
  </si>
  <si>
    <t>单位：万元、笔</t>
    <phoneticPr fontId="1" type="noConversion"/>
  </si>
  <si>
    <t>2020年2季度纾困贷款预安排贴息资金明细表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</si>
</sst>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indexed="8"/>
      <name val="仿宋"/>
      <family val="3"/>
      <charset val="134"/>
    </font>
    <font>
      <sz val="16"/>
      <color indexed="8"/>
      <name val="方正小标宋简体"/>
      <family val="3"/>
      <charset val="134"/>
    </font>
    <font>
      <b/>
      <sz val="14"/>
      <name val="仿宋"/>
      <family val="3"/>
      <charset val="134"/>
    </font>
    <font>
      <sz val="14"/>
      <name val="仿宋"/>
      <family val="3"/>
      <charset val="134"/>
    </font>
    <font>
      <sz val="14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125" zoomScaleNormal="125" workbookViewId="0">
      <selection activeCell="I12" sqref="I12"/>
    </sheetView>
  </sheetViews>
  <sheetFormatPr defaultColWidth="21" defaultRowHeight="13.5" x14ac:dyDescent="0.15"/>
  <cols>
    <col min="1" max="1" width="27.125" style="1" customWidth="1"/>
    <col min="2" max="2" width="18.75" style="1" hidden="1" customWidth="1"/>
    <col min="3" max="4" width="0" style="1" hidden="1" customWidth="1"/>
    <col min="5" max="5" width="11.5" style="1" customWidth="1"/>
    <col min="6" max="6" width="13.25" style="1" customWidth="1"/>
    <col min="7" max="7" width="12.25" style="1" customWidth="1"/>
    <col min="8" max="8" width="12.125" style="1" customWidth="1"/>
    <col min="9" max="16384" width="21" style="1"/>
  </cols>
  <sheetData>
    <row r="1" spans="1:10" x14ac:dyDescent="0.15">
      <c r="A1" s="1" t="s">
        <v>8</v>
      </c>
    </row>
    <row r="2" spans="1:10" ht="21" x14ac:dyDescent="0.15">
      <c r="A2" s="7" t="s">
        <v>23</v>
      </c>
      <c r="B2" s="7"/>
      <c r="C2" s="7"/>
      <c r="D2" s="7"/>
      <c r="E2" s="7"/>
      <c r="F2" s="7"/>
      <c r="G2" s="7"/>
      <c r="H2" s="7"/>
    </row>
    <row r="3" spans="1:10" x14ac:dyDescent="0.15">
      <c r="G3" s="8" t="s">
        <v>22</v>
      </c>
      <c r="H3" s="8"/>
    </row>
    <row r="4" spans="1:10" ht="37.5" x14ac:dyDescent="0.15">
      <c r="A4" s="2" t="s">
        <v>20</v>
      </c>
      <c r="B4" s="2" t="s">
        <v>0</v>
      </c>
      <c r="C4" s="2" t="s">
        <v>1</v>
      </c>
      <c r="D4" s="2" t="s">
        <v>2</v>
      </c>
      <c r="E4" s="2" t="s">
        <v>17</v>
      </c>
      <c r="F4" s="2" t="s">
        <v>18</v>
      </c>
      <c r="G4" s="2" t="s">
        <v>19</v>
      </c>
      <c r="H4" s="2" t="s">
        <v>21</v>
      </c>
    </row>
    <row r="5" spans="1:10" ht="18.75" x14ac:dyDescent="0.15">
      <c r="A5" s="3" t="s">
        <v>15</v>
      </c>
      <c r="B5" s="4">
        <v>86</v>
      </c>
      <c r="C5" s="4">
        <v>59760</v>
      </c>
      <c r="D5" s="4">
        <v>77</v>
      </c>
      <c r="E5" s="5">
        <v>46170</v>
      </c>
      <c r="F5" s="5">
        <v>77</v>
      </c>
      <c r="G5" s="5">
        <v>31591</v>
      </c>
      <c r="H5" s="6">
        <f t="shared" ref="H5:H16" si="0">G5*0.01</f>
        <v>315.91000000000003</v>
      </c>
    </row>
    <row r="6" spans="1:10" ht="18.75" x14ac:dyDescent="0.15">
      <c r="A6" s="3" t="s">
        <v>10</v>
      </c>
      <c r="B6" s="4">
        <v>145</v>
      </c>
      <c r="C6" s="4">
        <v>72529</v>
      </c>
      <c r="D6" s="4">
        <v>62</v>
      </c>
      <c r="E6" s="5">
        <v>29589.4</v>
      </c>
      <c r="F6" s="5">
        <v>48</v>
      </c>
      <c r="G6" s="5">
        <v>19499</v>
      </c>
      <c r="H6" s="6">
        <f t="shared" si="0"/>
        <v>194.99</v>
      </c>
    </row>
    <row r="7" spans="1:10" ht="18.75" x14ac:dyDescent="0.15">
      <c r="A7" s="3" t="s">
        <v>16</v>
      </c>
      <c r="B7" s="4">
        <v>67</v>
      </c>
      <c r="C7" s="4">
        <v>44255</v>
      </c>
      <c r="D7" s="4">
        <v>31</v>
      </c>
      <c r="E7" s="5">
        <v>21015</v>
      </c>
      <c r="F7" s="5">
        <v>27</v>
      </c>
      <c r="G7" s="5">
        <v>16915</v>
      </c>
      <c r="H7" s="6">
        <f t="shared" si="0"/>
        <v>169.15</v>
      </c>
    </row>
    <row r="8" spans="1:10" ht="18.75" x14ac:dyDescent="0.15">
      <c r="A8" s="3" t="s">
        <v>13</v>
      </c>
      <c r="B8" s="4">
        <v>175</v>
      </c>
      <c r="C8" s="4">
        <v>65100</v>
      </c>
      <c r="D8" s="4">
        <v>57</v>
      </c>
      <c r="E8" s="5">
        <v>19416</v>
      </c>
      <c r="F8" s="5">
        <v>46</v>
      </c>
      <c r="G8" s="5">
        <v>14731</v>
      </c>
      <c r="H8" s="6">
        <f t="shared" si="0"/>
        <v>147.31</v>
      </c>
    </row>
    <row r="9" spans="1:10" ht="18.75" x14ac:dyDescent="0.15">
      <c r="A9" s="3" t="s">
        <v>11</v>
      </c>
      <c r="B9" s="4">
        <v>15</v>
      </c>
      <c r="C9" s="4">
        <v>11500</v>
      </c>
      <c r="D9" s="4">
        <v>13</v>
      </c>
      <c r="E9" s="5">
        <v>10400</v>
      </c>
      <c r="F9" s="5">
        <v>12</v>
      </c>
      <c r="G9" s="5">
        <v>8350</v>
      </c>
      <c r="H9" s="6">
        <f t="shared" si="0"/>
        <v>83.5</v>
      </c>
    </row>
    <row r="10" spans="1:10" ht="18.75" x14ac:dyDescent="0.15">
      <c r="A10" s="3" t="s">
        <v>5</v>
      </c>
      <c r="B10" s="4">
        <v>63</v>
      </c>
      <c r="C10" s="4">
        <v>36715</v>
      </c>
      <c r="D10" s="4">
        <v>17</v>
      </c>
      <c r="E10" s="5">
        <v>9762</v>
      </c>
      <c r="F10" s="5">
        <v>16</v>
      </c>
      <c r="G10" s="5">
        <v>8196.91</v>
      </c>
      <c r="H10" s="6">
        <f t="shared" si="0"/>
        <v>81.969099999999997</v>
      </c>
    </row>
    <row r="11" spans="1:10" ht="18.75" x14ac:dyDescent="0.15">
      <c r="A11" s="3" t="s">
        <v>4</v>
      </c>
      <c r="B11" s="4">
        <v>15</v>
      </c>
      <c r="C11" s="4">
        <v>12400</v>
      </c>
      <c r="D11" s="4">
        <v>10</v>
      </c>
      <c r="E11" s="5">
        <v>7500</v>
      </c>
      <c r="F11" s="5">
        <v>10</v>
      </c>
      <c r="G11" s="5">
        <v>7400</v>
      </c>
      <c r="H11" s="6">
        <f t="shared" si="0"/>
        <v>74</v>
      </c>
    </row>
    <row r="12" spans="1:10" ht="18.75" x14ac:dyDescent="0.15">
      <c r="A12" s="3" t="s">
        <v>12</v>
      </c>
      <c r="B12" s="4">
        <v>64</v>
      </c>
      <c r="C12" s="4">
        <v>30141</v>
      </c>
      <c r="D12" s="4">
        <v>18</v>
      </c>
      <c r="E12" s="5">
        <v>7715</v>
      </c>
      <c r="F12" s="5">
        <v>16</v>
      </c>
      <c r="G12" s="5">
        <v>5925.41</v>
      </c>
      <c r="H12" s="6">
        <f t="shared" si="0"/>
        <v>59.254100000000001</v>
      </c>
    </row>
    <row r="13" spans="1:10" ht="18.75" x14ac:dyDescent="0.15">
      <c r="A13" s="3" t="s">
        <v>9</v>
      </c>
      <c r="B13" s="4">
        <v>42</v>
      </c>
      <c r="C13" s="4">
        <v>21753</v>
      </c>
      <c r="D13" s="4">
        <v>12</v>
      </c>
      <c r="E13" s="5">
        <v>5960</v>
      </c>
      <c r="F13" s="5">
        <v>10</v>
      </c>
      <c r="G13" s="5">
        <v>4310</v>
      </c>
      <c r="H13" s="6">
        <f t="shared" si="0"/>
        <v>43.1</v>
      </c>
    </row>
    <row r="14" spans="1:10" ht="18.75" x14ac:dyDescent="0.15">
      <c r="A14" s="3" t="s">
        <v>3</v>
      </c>
      <c r="B14" s="4">
        <v>4</v>
      </c>
      <c r="C14" s="4">
        <v>2500</v>
      </c>
      <c r="D14" s="4">
        <v>4</v>
      </c>
      <c r="E14" s="5">
        <v>1290</v>
      </c>
      <c r="F14" s="5">
        <v>4</v>
      </c>
      <c r="G14" s="5">
        <v>1090</v>
      </c>
      <c r="H14" s="6">
        <f t="shared" si="0"/>
        <v>10.9</v>
      </c>
    </row>
    <row r="15" spans="1:10" ht="18.75" x14ac:dyDescent="0.15">
      <c r="A15" s="3" t="s">
        <v>14</v>
      </c>
      <c r="B15" s="4">
        <v>32</v>
      </c>
      <c r="C15" s="4">
        <v>9720</v>
      </c>
      <c r="D15" s="4">
        <v>4</v>
      </c>
      <c r="E15" s="5">
        <v>1125</v>
      </c>
      <c r="F15" s="5">
        <v>3</v>
      </c>
      <c r="G15" s="5">
        <v>950</v>
      </c>
      <c r="H15" s="6">
        <f t="shared" si="0"/>
        <v>9.5</v>
      </c>
    </row>
    <row r="16" spans="1:10" ht="18.75" x14ac:dyDescent="0.15">
      <c r="A16" s="3" t="s">
        <v>6</v>
      </c>
      <c r="B16" s="4">
        <v>10</v>
      </c>
      <c r="C16" s="4">
        <v>4430</v>
      </c>
      <c r="D16" s="4">
        <v>3</v>
      </c>
      <c r="E16" s="5">
        <v>630</v>
      </c>
      <c r="F16" s="5">
        <v>3</v>
      </c>
      <c r="G16" s="5">
        <v>630</v>
      </c>
      <c r="H16" s="6">
        <f t="shared" si="0"/>
        <v>6.3</v>
      </c>
    </row>
    <row r="17" spans="1:8" ht="18.75" x14ac:dyDescent="0.15">
      <c r="A17" s="3" t="s">
        <v>7</v>
      </c>
      <c r="B17" s="4">
        <v>718</v>
      </c>
      <c r="C17" s="4">
        <v>370803</v>
      </c>
      <c r="D17" s="4">
        <v>308</v>
      </c>
      <c r="E17" s="5">
        <v>160572.4</v>
      </c>
      <c r="F17" s="5">
        <v>272</v>
      </c>
      <c r="G17" s="5">
        <v>119588.32</v>
      </c>
      <c r="H17" s="6">
        <f>SUM(H5:H16)</f>
        <v>1195.8832000000002</v>
      </c>
    </row>
  </sheetData>
  <mergeCells count="2">
    <mergeCell ref="A2:H2"/>
    <mergeCell ref="G3:H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陆桂营</cp:lastModifiedBy>
  <cp:lastPrinted>2020-07-13T08:02:05Z</cp:lastPrinted>
  <dcterms:created xsi:type="dcterms:W3CDTF">2020-07-07T02:06:31Z</dcterms:created>
  <dcterms:modified xsi:type="dcterms:W3CDTF">2020-07-13T08:02:07Z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bfb1f58d</vt:lpwstr>
  </property>
</Properties>
</file>