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460" windowWidth="19515" windowHeight="8910"/>
  </bookViews>
  <sheets>
    <sheet name="Sheet1" sheetId="1" r:id="rId1"/>
  </sheets>
  <definedNames>
    <definedName name="_xlnm._FilterDatabase" localSheetId="0" hidden="1">Sheet1!$A$4:$F$332</definedName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E325" i="1" l="1"/>
  <c r="D325" i="1"/>
  <c r="E272" i="1"/>
  <c r="D272" i="1"/>
  <c r="E223" i="1"/>
  <c r="D223" i="1"/>
  <c r="E188" i="1"/>
  <c r="D188" i="1"/>
  <c r="E166" i="1"/>
  <c r="D166" i="1"/>
  <c r="E118" i="1"/>
  <c r="D118" i="1"/>
  <c r="E71" i="1"/>
  <c r="D71" i="1"/>
  <c r="E40" i="1"/>
  <c r="D40" i="1"/>
  <c r="E6" i="1"/>
  <c r="D6" i="1"/>
  <c r="E5" i="1"/>
  <c r="D5" i="1"/>
</calcChain>
</file>

<file path=xl/sharedStrings.xml><?xml version="1.0" encoding="utf-8"?>
<sst xmlns="http://schemas.openxmlformats.org/spreadsheetml/2006/main" count="1494" uniqueCount="358">
  <si>
    <t>附件</t>
  </si>
  <si>
    <t>2020年第一批省级预算内投资资金表（市县）</t>
  </si>
  <si>
    <t>单位：万元</t>
  </si>
  <si>
    <t>市</t>
  </si>
  <si>
    <t>县</t>
  </si>
  <si>
    <t>项目名称</t>
  </si>
  <si>
    <t>金额（用于工程投资）</t>
  </si>
  <si>
    <t>金额（用于前期经费）</t>
  </si>
  <si>
    <t>支出功能分类科目</t>
  </si>
  <si>
    <t>总计</t>
  </si>
  <si>
    <t>福州市小计</t>
  </si>
  <si>
    <t>福州</t>
  </si>
  <si>
    <t>市本级</t>
  </si>
  <si>
    <t>重大项目前期经费</t>
  </si>
  <si>
    <t>2010404-战略规划与实施</t>
  </si>
  <si>
    <t>省重点项目管理等</t>
  </si>
  <si>
    <t>2010499-其他发展与改革事务支出</t>
  </si>
  <si>
    <t>鼓楼区</t>
  </si>
  <si>
    <t>福建榕基软件股份有限公司国家企业技术中心</t>
  </si>
  <si>
    <t>2060499-其他技术研究与开发支出</t>
  </si>
  <si>
    <t>台江区</t>
  </si>
  <si>
    <t>仓山区</t>
  </si>
  <si>
    <t>晋安区</t>
  </si>
  <si>
    <t>马尾区</t>
  </si>
  <si>
    <t>中铝瑞闽股份有限公司技术中心</t>
  </si>
  <si>
    <t/>
  </si>
  <si>
    <t>福建福光股份有限公司技术中心</t>
  </si>
  <si>
    <t>福州市罗星中心小学体艺楼</t>
  </si>
  <si>
    <t>2050202-小学教育</t>
  </si>
  <si>
    <t>长乐区</t>
  </si>
  <si>
    <t>福建锦江科技有限公司企业技术中心</t>
  </si>
  <si>
    <t>福清市</t>
  </si>
  <si>
    <t>福建省微生物制药技术工程研究中心</t>
  </si>
  <si>
    <t>福建天马科技集团股份有限公司企业技术中心</t>
  </si>
  <si>
    <t>闽侯县</t>
  </si>
  <si>
    <t>闽清县体育中心提升改造工程（标准足球场）</t>
  </si>
  <si>
    <t>2070307-体育场馆</t>
  </si>
  <si>
    <t>连江县</t>
  </si>
  <si>
    <t>连江县江南污水过江干管</t>
  </si>
  <si>
    <t>2120501-城乡社区环境卫生</t>
  </si>
  <si>
    <t>连江县污水中途提升泵站文笔路连接管</t>
  </si>
  <si>
    <t>福州一中贵安学校溪利校区教学楼4号楼</t>
  </si>
  <si>
    <t>2050203-初中教育</t>
  </si>
  <si>
    <t>连江县苔菉中心渔港项目</t>
  </si>
  <si>
    <t>2140122-港口设施</t>
  </si>
  <si>
    <t>罗源县</t>
  </si>
  <si>
    <t>罗源县飞竹镇集镇供水工程</t>
  </si>
  <si>
    <t>2130335-农村人畜饮水</t>
  </si>
  <si>
    <t>罗源县凤南小学综合楼</t>
  </si>
  <si>
    <t>闽清县</t>
  </si>
  <si>
    <t>永泰县</t>
  </si>
  <si>
    <t>永泰县霞拔林业站标准化建设项目</t>
  </si>
  <si>
    <t>2130299-其他林业和草原支出</t>
  </si>
  <si>
    <t>高新区</t>
  </si>
  <si>
    <t>福建省细胞治疗技术工程研究中心</t>
  </si>
  <si>
    <t>厦门市小计</t>
  </si>
  <si>
    <t>厦门</t>
  </si>
  <si>
    <t>支持“丝路海运”平台建设</t>
  </si>
  <si>
    <t>2010404，战略规划与实施</t>
  </si>
  <si>
    <t>漳州市小计</t>
  </si>
  <si>
    <t>漳州</t>
  </si>
  <si>
    <t>漳州片仔癀药业股份有限公司企业技术中心</t>
  </si>
  <si>
    <t>芗城区</t>
  </si>
  <si>
    <t>龙文区</t>
  </si>
  <si>
    <t>台商投资区</t>
  </si>
  <si>
    <t>高新技术产业开发区</t>
  </si>
  <si>
    <t>招商局经济技术开发区</t>
  </si>
  <si>
    <t>古雷港经济开发区</t>
  </si>
  <si>
    <t>常山华侨经济开发区</t>
  </si>
  <si>
    <t>龙海县</t>
  </si>
  <si>
    <t>长泰县</t>
  </si>
  <si>
    <t>长泰县实验小学溪东校区工程1号普通教学楼</t>
  </si>
  <si>
    <t>东山县</t>
  </si>
  <si>
    <t>东山县铜陵镇顶街社区日间照料中心</t>
  </si>
  <si>
    <t>2081002-老年福利</t>
  </si>
  <si>
    <t>东山县康美镇城垵村日间照料中心</t>
  </si>
  <si>
    <t>东山县港西小学教学楼</t>
  </si>
  <si>
    <t>南靖县</t>
  </si>
  <si>
    <t>南靖县龙山中心幼儿园圩埔分园</t>
  </si>
  <si>
    <t>2050201-学前教育</t>
  </si>
  <si>
    <t>平和县</t>
  </si>
  <si>
    <t>华安县</t>
  </si>
  <si>
    <t>云霄县</t>
  </si>
  <si>
    <t>云霄县陈岱竹港幼儿园</t>
  </si>
  <si>
    <t>漳浦县</t>
  </si>
  <si>
    <t>诏安县</t>
  </si>
  <si>
    <t>诏安县秀篆镇区（市场）排污管网工程</t>
  </si>
  <si>
    <t>诏安县林巷小学教学综合楼</t>
  </si>
  <si>
    <t>诏安县田厝一级渔港</t>
  </si>
  <si>
    <t>诏安县赤石湾中心渔港</t>
  </si>
  <si>
    <t>漳州第二职业中专学校（漳州高新职业技术学校）1号教学楼</t>
  </si>
  <si>
    <t>2050305-高等职业教育</t>
  </si>
  <si>
    <t>泉州市小计</t>
  </si>
  <si>
    <t>泉州</t>
  </si>
  <si>
    <t>泉州市危险废物防治建设项目</t>
  </si>
  <si>
    <t>2110304-固体废弃物与化学品</t>
  </si>
  <si>
    <t>福建水资源监测能力建设工程</t>
  </si>
  <si>
    <t>2130312-水质监测</t>
  </si>
  <si>
    <t>泉港区</t>
  </si>
  <si>
    <t>泉州市泉港区诚峰一级渔港</t>
  </si>
  <si>
    <t>鲤城区</t>
  </si>
  <si>
    <t>丰泽区</t>
  </si>
  <si>
    <t>福建省智能装备数字化工程研究中心</t>
  </si>
  <si>
    <t>南威软件股份有限公司技术中心</t>
  </si>
  <si>
    <t>洛江区</t>
  </si>
  <si>
    <t>惠安县</t>
  </si>
  <si>
    <t>惠安县生活垃圾中转站统一市场化管理PPP项目</t>
  </si>
  <si>
    <t>惠安县崇武水厂区及配套管网改造提升工程</t>
  </si>
  <si>
    <t>惠安县辋川镇供水提升工程</t>
  </si>
  <si>
    <t>晋江市</t>
  </si>
  <si>
    <t>晋江市龙狮路英林北段污水管道工程项目</t>
  </si>
  <si>
    <t>晋江市晋兴职业中专学校学生公寓</t>
  </si>
  <si>
    <t>石狮市</t>
  </si>
  <si>
    <t>南安市</t>
  </si>
  <si>
    <t>福建省闽发铝业股份有限公司企业技术中心</t>
  </si>
  <si>
    <t>南安市梅山镇中心幼儿园</t>
  </si>
  <si>
    <t>南安市园美小学迁建项目1号教学楼</t>
  </si>
  <si>
    <t>南安市工业学校新建校舍工程宿舍楼</t>
  </si>
  <si>
    <t>安溪县</t>
  </si>
  <si>
    <t>安溪县芦田镇污水处理综合整治工程</t>
  </si>
  <si>
    <t>安溪县尚卿乡生活污水处理厂及配套管网工程</t>
  </si>
  <si>
    <t>安溪县长坑乡长坑村居家养老服务照料中心</t>
  </si>
  <si>
    <t>安溪县白濑乡下镇村居家养老服务照料中心</t>
  </si>
  <si>
    <t>安溪县尚卿乡中兴村老年人日间照料中心</t>
  </si>
  <si>
    <t>安溪县官桥镇污水管道提升改造项目</t>
  </si>
  <si>
    <t>安溪蓝溪中学体育馆</t>
  </si>
  <si>
    <t>永春县</t>
  </si>
  <si>
    <t>永春县一都镇光山村灾损基建配套设施修复工程</t>
  </si>
  <si>
    <t>2130504-农村基础设施建设</t>
  </si>
  <si>
    <t>永春县下洋镇大荣村核心区域亮化工程</t>
  </si>
  <si>
    <t>永春蓬壶中学操场改造工程</t>
  </si>
  <si>
    <t>德化县</t>
  </si>
  <si>
    <t>德化县上涌镇桂格社区居家养老服务照料中心</t>
  </si>
  <si>
    <t>德化县杨梅乡白叶社区居家养老服务照料中心</t>
  </si>
  <si>
    <t>德化县龙浔镇英山社区居家养老服务照料中心</t>
  </si>
  <si>
    <t>德化县盖德林业工作站标准化林业站建设项目</t>
  </si>
  <si>
    <t>2130299-其他林业支出</t>
  </si>
  <si>
    <t>德化县春美乡集镇供水设施建设工程</t>
  </si>
  <si>
    <t>德化县葛坑镇集镇供水设施提升工程</t>
  </si>
  <si>
    <t>德化县新寨幼儿园</t>
  </si>
  <si>
    <t>泉州开发区</t>
  </si>
  <si>
    <t>三明市小计</t>
  </si>
  <si>
    <t>三明</t>
  </si>
  <si>
    <t>三明市杂交水稻制种基地</t>
  </si>
  <si>
    <t>2130505-生产发展</t>
  </si>
  <si>
    <t>三明市危险废物防治建设项目</t>
  </si>
  <si>
    <t>三明教育学院附属实验幼儿园</t>
  </si>
  <si>
    <t>永安市</t>
  </si>
  <si>
    <t>永安市石墨烯产业发展“一中心两平台”项目</t>
  </si>
  <si>
    <t>永安市贡川镇宝源水厂进行增效扩容改造项目</t>
  </si>
  <si>
    <t>永安市大湖镇泉昌自来水厂增效扩容项目</t>
  </si>
  <si>
    <t>永安市一中附属学校（原永安市文龙学校）1号教学楼</t>
  </si>
  <si>
    <t>宁化县</t>
  </si>
  <si>
    <t>宁化县翠江镇朝阳社区标准足球场</t>
  </si>
  <si>
    <t>宁化县淮土居家养老照料中心</t>
  </si>
  <si>
    <t>宁化县中沙乡社区老人日间照料中心</t>
  </si>
  <si>
    <t>宁化县城郊镇林业站标准化建设项目</t>
  </si>
  <si>
    <t>宁化城东中学教学综合楼</t>
  </si>
  <si>
    <t>大田县</t>
  </si>
  <si>
    <t>大田县梅山镇标准足球场</t>
  </si>
  <si>
    <t>大田县广平镇万筹村居家养老服务照料中心</t>
  </si>
  <si>
    <t>大田县武陵乡居家养老服务照料中心</t>
  </si>
  <si>
    <t>大田县上京林业站标准化建设项目</t>
  </si>
  <si>
    <t>大田县屏山乡集镇供水工程项目</t>
  </si>
  <si>
    <t>大田县广平镇集镇供水提升工程改扩建项目</t>
  </si>
  <si>
    <t>大田县奇韬中心幼儿园</t>
  </si>
  <si>
    <t>清流县</t>
  </si>
  <si>
    <t>清流县灵地镇日间照料中心</t>
  </si>
  <si>
    <t>清流县温郊林业站标准化建设项目</t>
  </si>
  <si>
    <t>清流县长校镇集镇供水设施改造提升项目</t>
  </si>
  <si>
    <t>明溪县</t>
  </si>
  <si>
    <t>明溪县盖洋镇居家养老服务照料中心</t>
  </si>
  <si>
    <t>明溪县枫溪林业站标准化建设项目</t>
  </si>
  <si>
    <t>尤溪县</t>
  </si>
  <si>
    <t>尤溪县梅仙镇九都社区老年人日间照料中心</t>
  </si>
  <si>
    <t>尤溪县第三实验小学教学楼综合楼</t>
  </si>
  <si>
    <t>沙县</t>
  </si>
  <si>
    <t>将乐县</t>
  </si>
  <si>
    <t>泰宁县</t>
  </si>
  <si>
    <t>泰宁县茜元社区居家养老服务照料中心</t>
  </si>
  <si>
    <t>泰宁县新桥社区居家养老服务照料中心</t>
  </si>
  <si>
    <t>泰宁县儒坊社区居家养老服务照料中心</t>
  </si>
  <si>
    <t>泰宁县新桥乡林业站标准化建设项目</t>
  </si>
  <si>
    <t>建宁县</t>
  </si>
  <si>
    <t>建宁县濉溪镇河东社区老年人日间照料中心</t>
  </si>
  <si>
    <t>三元区</t>
  </si>
  <si>
    <t>三元区城关街道凤岗社区居家养老服务中心</t>
  </si>
  <si>
    <t>梅列区</t>
  </si>
  <si>
    <t>经济开发区</t>
  </si>
  <si>
    <t>莆田市小计</t>
  </si>
  <si>
    <t>莆田</t>
  </si>
  <si>
    <t>莆田市高新技术产业园开发有限公司企业债券贴息</t>
  </si>
  <si>
    <t>2179901-其他金融支出</t>
  </si>
  <si>
    <t>涵江区南环城路提升泵站工程</t>
  </si>
  <si>
    <t>湄洲湾北岸经济开发区忠门集镇区污水收集（一期）工程</t>
  </si>
  <si>
    <t>仙游县</t>
  </si>
  <si>
    <t>仙游县五里岭片区污水主干管工程（一期）</t>
  </si>
  <si>
    <t>仙游县菜溪乡菜溪村村道扩宽及铺设水泥路工程</t>
  </si>
  <si>
    <t>仙游县游洋镇石山村道路硬化工程</t>
  </si>
  <si>
    <t>仙游县蜚山第二幼儿园</t>
  </si>
  <si>
    <t>荔城区</t>
  </si>
  <si>
    <t>莆田第十五中学田径场</t>
  </si>
  <si>
    <t>城厢区</t>
  </si>
  <si>
    <t>莆田市城厢区顶墩幼儿园</t>
  </si>
  <si>
    <t>莆田市城厢区泗华小学新校区建设工程6号教学楼</t>
  </si>
  <si>
    <t>涵江区</t>
  </si>
  <si>
    <t>福建省射频与功率芯片制造工程研究中心</t>
  </si>
  <si>
    <t>莆田市涵江区业余少体校新建足球场</t>
  </si>
  <si>
    <t>秀屿区</t>
  </si>
  <si>
    <t>湄洲岛</t>
  </si>
  <si>
    <t>北岸</t>
  </si>
  <si>
    <t>宁德市小计</t>
  </si>
  <si>
    <t>宁德</t>
  </si>
  <si>
    <t>宁德市危险废物防治建设项目</t>
  </si>
  <si>
    <t>宁德市档案馆新馆项目</t>
  </si>
  <si>
    <t>2012604-档案馆</t>
  </si>
  <si>
    <t>周宁县</t>
  </si>
  <si>
    <t>周宁县泗桥乡赤岩村幼儿园</t>
  </si>
  <si>
    <t>周宁县李墩中心小学塑胶项目</t>
  </si>
  <si>
    <t>周宁县城区高水高排项目（龙亭溪水系连通工程）</t>
  </si>
  <si>
    <t>2130305-水利工程建设</t>
  </si>
  <si>
    <t>福建广生堂药业股份有限公司技术中心</t>
  </si>
  <si>
    <t>福鼎市</t>
  </si>
  <si>
    <t>福鼎市硖门畲族乡金洋社区老年人日间照料中心</t>
  </si>
  <si>
    <t>福鼎市白琳镇自来水厂供水能力提升工程</t>
  </si>
  <si>
    <t>福安市</t>
  </si>
  <si>
    <t>霞浦县</t>
  </si>
  <si>
    <t>霞浦县水门畲族乡畲族文化中心（地下停车场）建设项目</t>
  </si>
  <si>
    <t>霞浦县盐田畲族乡盐田社区老年人日间照料中心</t>
  </si>
  <si>
    <t>霞浦县三沙镇三农（社区）老年人日间照料中心</t>
  </si>
  <si>
    <t>霞浦县松港街道江边村（社区）老年人日间照料中心</t>
  </si>
  <si>
    <t>霞浦县东关小学教学楼</t>
  </si>
  <si>
    <t>古田县</t>
  </si>
  <si>
    <t>古田县凤埔乡标准化足球场</t>
  </si>
  <si>
    <t>古田县城东街道双山村91KW分布式光伏发电项目</t>
  </si>
  <si>
    <t>屏南县</t>
  </si>
  <si>
    <t>屏南县甘棠乡污水管网外接工程</t>
  </si>
  <si>
    <t>屏南县寿山乡居家养老报务照料中心</t>
  </si>
  <si>
    <t>屏南县路下乡居家养老服务照料中心</t>
  </si>
  <si>
    <t>寿宁县</t>
  </si>
  <si>
    <t>寿宁县托溪乡洋尾老人日间照料服务中心</t>
  </si>
  <si>
    <t>寿宁县武曲中心幼儿园</t>
  </si>
  <si>
    <t>寿宁县城区防洪排涝（高水高排）工程</t>
  </si>
  <si>
    <t>柘荣县</t>
  </si>
  <si>
    <t>蕉城区</t>
  </si>
  <si>
    <t>东侨区</t>
  </si>
  <si>
    <t>福建省新能源智能发电技术工程研究中心</t>
  </si>
  <si>
    <t>龙岩市小计</t>
  </si>
  <si>
    <t>龙岩</t>
  </si>
  <si>
    <t>福建省环卫装备工程研究中心</t>
  </si>
  <si>
    <t>福建龙净环保股份有限公司企业技术中心</t>
  </si>
  <si>
    <t>新罗区</t>
  </si>
  <si>
    <t>新罗区白沙镇足球训练基地（标准足球场）</t>
  </si>
  <si>
    <t>新罗区苏坂镇瓦洋村基础设施项目</t>
  </si>
  <si>
    <t>新罗区东肖镇榕树居家养老服务照料中心</t>
  </si>
  <si>
    <t>长汀县</t>
  </si>
  <si>
    <t>长汀县水土流失治理专项</t>
  </si>
  <si>
    <t>2130310-水土保持</t>
  </si>
  <si>
    <t>长汀县涂坊镇河甫村河堤建设项目（二期）</t>
  </si>
  <si>
    <t>2130504，农村基础设施建设</t>
  </si>
  <si>
    <t>长汀县四都镇小金村农田水渠修建工程</t>
  </si>
  <si>
    <t>长汀县新桥镇鸳鸯村沿河路硬化工程</t>
  </si>
  <si>
    <t>长汀县童坊镇长春村文化公园项目</t>
  </si>
  <si>
    <t>长汀县馆前镇居家养老服务照料中心</t>
  </si>
  <si>
    <t>长汀县庵杰林业工作站标准化建设项目</t>
  </si>
  <si>
    <t>永定区</t>
  </si>
  <si>
    <t>永定区培丰镇长流社区足球运动场</t>
  </si>
  <si>
    <t>永定区城郊镇古一村居家养老服务照料中心</t>
  </si>
  <si>
    <t>永定区西溪乡礼田村居家养老服务照料中心</t>
  </si>
  <si>
    <t>永定区龙潭镇枫林社区居家养老服务照料中心</t>
  </si>
  <si>
    <t>上杭县</t>
  </si>
  <si>
    <t>上杭县官庄畲族乡集镇水厂扩容改造工程</t>
  </si>
  <si>
    <t>上杭县湖洋镇集镇供水扩容改造工程</t>
  </si>
  <si>
    <t>上杭县蛟洋中心小学教学楼</t>
  </si>
  <si>
    <t>武平县</t>
  </si>
  <si>
    <t>武平县东留镇足球场</t>
  </si>
  <si>
    <t>武平县万安居家养老服务照料中心</t>
  </si>
  <si>
    <t>武平县城厢镇香樟社区居家养老服务照料中心</t>
  </si>
  <si>
    <t>武平县林业局平川林业站业务用房项目</t>
  </si>
  <si>
    <t>武平县湘店蓝天幼儿园</t>
  </si>
  <si>
    <t>武平县教师进修学校附属学校（原武平县城厢初级中学）学生宿舍楼</t>
  </si>
  <si>
    <t>漳平市</t>
  </si>
  <si>
    <t>漳平市拱桥镇上界村农村公路提升建设项目</t>
  </si>
  <si>
    <t>天守（福建）超纤科技股份有限公司技术中心</t>
  </si>
  <si>
    <t>漳平市菁城街道居家养老服务照料中心</t>
  </si>
  <si>
    <t>漳平市溪南镇居家养老服务照料中心</t>
  </si>
  <si>
    <t>漳平市新桥镇居家养老服务照料中心</t>
  </si>
  <si>
    <t>漳平市赤水镇集镇供水工程</t>
  </si>
  <si>
    <t>连城县</t>
  </si>
  <si>
    <t>连城县芷溪足球场</t>
  </si>
  <si>
    <t>连城县林坊镇养老服务照料中心</t>
  </si>
  <si>
    <t>连城县塘前标准化林业站项目</t>
  </si>
  <si>
    <t>连城县宣和乡集镇供水改扩建项目</t>
  </si>
  <si>
    <t>连城县文亨镇湖峰幼儿园</t>
  </si>
  <si>
    <t>连城县宣和中学教学综合楼</t>
  </si>
  <si>
    <t>连城县城区防洪排涝（高水高排）工程项目</t>
  </si>
  <si>
    <t>南平市小计</t>
  </si>
  <si>
    <t>南平</t>
  </si>
  <si>
    <t>南平市智慧档案馆</t>
  </si>
  <si>
    <t>南平实验小学武夷分校1号综合楼</t>
  </si>
  <si>
    <t>延平区</t>
  </si>
  <si>
    <t>延平区洋后镇社区居家养老服务照料中心</t>
  </si>
  <si>
    <t>延平区西芹镇（三芹佳苑）社区居家养老服务照料中心</t>
  </si>
  <si>
    <t>邵武市</t>
  </si>
  <si>
    <t>邵武市沿山镇沿兴社区居家养老服务照料中心</t>
  </si>
  <si>
    <t>邵武市和平镇镇区供水设施改造项目</t>
  </si>
  <si>
    <t>建阳区</t>
  </si>
  <si>
    <t>建阳区将口镇生活污水处理厂及配套管网建设</t>
  </si>
  <si>
    <t>建阳区书坊乡生活污水处理厂及管网建设项目</t>
  </si>
  <si>
    <t>212050-城乡社区环境卫生</t>
  </si>
  <si>
    <t>建阳区崇雒乡集镇污水处理厂及配套管网工程</t>
  </si>
  <si>
    <t>建阳区回龙乡集镇污水处理工程项目</t>
  </si>
  <si>
    <t>建阳区徐市镇徐市社区老年人日间照料中心</t>
  </si>
  <si>
    <t>建阳区书坊乡康宁街道社区老年人照料中心</t>
  </si>
  <si>
    <t>南平市建阳区书坊标准化林业站建设项目</t>
  </si>
  <si>
    <t>2130299，其他林业支出</t>
  </si>
  <si>
    <t>顺昌县</t>
  </si>
  <si>
    <t>顺昌县郑坊镇污水管网工程</t>
  </si>
  <si>
    <t>顺昌县元坑镇文昌居委会居家养老服务照料中心</t>
  </si>
  <si>
    <t>顺昌县高阳林业站标准化林业站站房建设项目</t>
  </si>
  <si>
    <t>顺昌县大干镇区供水设施建设</t>
  </si>
  <si>
    <t>顺昌县仁寿中心小学综合楼</t>
  </si>
  <si>
    <t>顺昌中等职业学校学生宿舍楼</t>
  </si>
  <si>
    <t>2050305，高等职业教育</t>
  </si>
  <si>
    <t>建瓯市</t>
  </si>
  <si>
    <t>建瓯市房道镇生活污水处理厂及管网建设项目</t>
  </si>
  <si>
    <t>建瓯市顺阳乡污水处理厂及管网建设项目</t>
  </si>
  <si>
    <t>建瓯市迪口镇生活污水处理厂及管网建设项目</t>
  </si>
  <si>
    <t>建瓯市通济街道桥南社区居家养老服务照料中心</t>
  </si>
  <si>
    <t>建瓯市水源乡水北社区居家养老服务照料中心</t>
  </si>
  <si>
    <t>建瓯市水源乡集镇供水改扩建工程</t>
  </si>
  <si>
    <t>浦城县</t>
  </si>
  <si>
    <t>浦城县古楼乡污水处理厂及管网建设项目</t>
  </si>
  <si>
    <t>浦城县枫溪乡污水处理厂及管网建设项目</t>
  </si>
  <si>
    <t>浦城县九牧镇污水处理厂及配套管网</t>
  </si>
  <si>
    <t>浦城县盘亭乡污水处理厂及管网建设项目</t>
  </si>
  <si>
    <t>浦城县富岭镇上桥村梅树湾至长坑机耕道硬化项目</t>
  </si>
  <si>
    <t>浦城县富岭镇富岭居家养老服务照料中心</t>
  </si>
  <si>
    <t>浦城县古楼乡集镇供水巩固提升项目</t>
  </si>
  <si>
    <t>浦城县新城学校小学部1号教学楼</t>
  </si>
  <si>
    <t>武夷山市</t>
  </si>
  <si>
    <t>光泽县</t>
  </si>
  <si>
    <t>光泽县司前乡污水处理厂及配套管网工程</t>
  </si>
  <si>
    <t>松溪县</t>
  </si>
  <si>
    <t>松溪县花桥乡源尾社区居家养老服务照料中心</t>
  </si>
  <si>
    <t>松溪县河东乡长巷社区居家养老服务照料中心</t>
  </si>
  <si>
    <t>松溪县杏花村幼儿园</t>
  </si>
  <si>
    <t>政和县</t>
  </si>
  <si>
    <t>政和县熊山街道稻香社区老年人日间照料中心</t>
  </si>
  <si>
    <t>政和县同心幼儿园</t>
  </si>
  <si>
    <t>武夷新区</t>
  </si>
  <si>
    <t>平潭综合实验区小计</t>
  </si>
  <si>
    <t>平潭</t>
  </si>
  <si>
    <t>平潭社会公共停车场项目（人民体育场标准足球场）</t>
  </si>
  <si>
    <t>平潭西航第一幼儿园</t>
  </si>
  <si>
    <t>平潭滨湖小学一期1号教学楼</t>
  </si>
  <si>
    <t>平潭龙山小学新校区一期8号教学楼</t>
  </si>
  <si>
    <t>平潭城北小学（改扩建）教学楼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</si>
</sst>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6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Helv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样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6"/>
  <sheetViews>
    <sheetView tabSelected="1" workbookViewId="0">
      <selection activeCell="G165" sqref="G165"/>
    </sheetView>
  </sheetViews>
  <sheetFormatPr defaultColWidth="9" defaultRowHeight="13.5" x14ac:dyDescent="0.15"/>
  <cols>
    <col min="1" max="1" width="9" style="7"/>
    <col min="2" max="2" width="19.625" style="7" customWidth="1"/>
    <col min="3" max="3" width="40.25" style="7" customWidth="1"/>
    <col min="4" max="4" width="11.625" style="7" customWidth="1"/>
    <col min="5" max="5" width="10.25" style="7" customWidth="1"/>
    <col min="6" max="6" width="32.25" style="7" customWidth="1"/>
  </cols>
  <sheetData>
    <row r="1" spans="1:6" ht="20.25" x14ac:dyDescent="0.15">
      <c r="A1" s="8" t="s">
        <v>0</v>
      </c>
    </row>
    <row r="2" spans="1:6" ht="33.950000000000003" customHeight="1" x14ac:dyDescent="0.15">
      <c r="A2" s="25" t="s">
        <v>1</v>
      </c>
      <c r="B2" s="25"/>
      <c r="C2" s="25"/>
      <c r="D2" s="25"/>
      <c r="E2" s="25"/>
      <c r="F2" s="25"/>
    </row>
    <row r="3" spans="1:6" ht="21.95" customHeight="1" x14ac:dyDescent="0.15">
      <c r="F3" s="9" t="s">
        <v>2</v>
      </c>
    </row>
    <row r="4" spans="1:6" s="1" customFormat="1" ht="45.95" customHeight="1" x14ac:dyDescent="0.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pans="1:6" s="2" customFormat="1" ht="24.95" customHeight="1" x14ac:dyDescent="0.15">
      <c r="A5" s="26" t="s">
        <v>9</v>
      </c>
      <c r="B5" s="26"/>
      <c r="C5" s="11"/>
      <c r="D5" s="11">
        <f>SUM(D6:D332)/2</f>
        <v>44619</v>
      </c>
      <c r="E5" s="11">
        <f>SUM(E6:E332)/2</f>
        <v>1840</v>
      </c>
      <c r="F5" s="11"/>
    </row>
    <row r="6" spans="1:6" ht="36" customHeight="1" x14ac:dyDescent="0.15">
      <c r="A6" s="27" t="s">
        <v>10</v>
      </c>
      <c r="B6" s="27"/>
      <c r="C6" s="10"/>
      <c r="D6" s="12">
        <f>SUM(D7:D37)</f>
        <v>3886</v>
      </c>
      <c r="E6" s="12">
        <f>SUM(E7:E37)</f>
        <v>230</v>
      </c>
      <c r="F6" s="10"/>
    </row>
    <row r="7" spans="1:6" ht="36" customHeight="1" x14ac:dyDescent="0.15">
      <c r="A7" s="13" t="s">
        <v>11</v>
      </c>
      <c r="B7" s="13" t="s">
        <v>12</v>
      </c>
      <c r="C7" s="13" t="s">
        <v>13</v>
      </c>
      <c r="D7" s="14"/>
      <c r="E7" s="14">
        <v>25</v>
      </c>
      <c r="F7" s="13" t="s">
        <v>14</v>
      </c>
    </row>
    <row r="8" spans="1:6" ht="36" customHeight="1" x14ac:dyDescent="0.15">
      <c r="A8" s="13" t="s">
        <v>11</v>
      </c>
      <c r="B8" s="13" t="s">
        <v>12</v>
      </c>
      <c r="C8" s="13" t="s">
        <v>15</v>
      </c>
      <c r="D8" s="15"/>
      <c r="E8" s="14">
        <v>10</v>
      </c>
      <c r="F8" s="13" t="s">
        <v>16</v>
      </c>
    </row>
    <row r="9" spans="1:6" ht="36" customHeight="1" x14ac:dyDescent="0.15">
      <c r="A9" s="13" t="s">
        <v>11</v>
      </c>
      <c r="B9" s="13" t="s">
        <v>17</v>
      </c>
      <c r="C9" s="13" t="s">
        <v>13</v>
      </c>
      <c r="D9" s="15"/>
      <c r="E9" s="14">
        <v>15</v>
      </c>
      <c r="F9" s="13" t="s">
        <v>14</v>
      </c>
    </row>
    <row r="10" spans="1:6" ht="36" customHeight="1" x14ac:dyDescent="0.15">
      <c r="A10" s="13" t="s">
        <v>11</v>
      </c>
      <c r="B10" s="13" t="s">
        <v>17</v>
      </c>
      <c r="C10" s="13" t="s">
        <v>18</v>
      </c>
      <c r="D10" s="15">
        <v>150</v>
      </c>
      <c r="E10" s="14"/>
      <c r="F10" s="13" t="s">
        <v>19</v>
      </c>
    </row>
    <row r="11" spans="1:6" ht="36" customHeight="1" x14ac:dyDescent="0.15">
      <c r="A11" s="13" t="s">
        <v>11</v>
      </c>
      <c r="B11" s="13" t="s">
        <v>20</v>
      </c>
      <c r="C11" s="13" t="s">
        <v>13</v>
      </c>
      <c r="D11" s="15"/>
      <c r="E11" s="14">
        <v>15</v>
      </c>
      <c r="F11" s="13" t="s">
        <v>14</v>
      </c>
    </row>
    <row r="12" spans="1:6" ht="36" customHeight="1" x14ac:dyDescent="0.15">
      <c r="A12" s="13" t="s">
        <v>11</v>
      </c>
      <c r="B12" s="13" t="s">
        <v>21</v>
      </c>
      <c r="C12" s="13" t="s">
        <v>13</v>
      </c>
      <c r="D12" s="15"/>
      <c r="E12" s="14">
        <v>15</v>
      </c>
      <c r="F12" s="13" t="s">
        <v>14</v>
      </c>
    </row>
    <row r="13" spans="1:6" ht="36" customHeight="1" x14ac:dyDescent="0.15">
      <c r="A13" s="13" t="s">
        <v>11</v>
      </c>
      <c r="B13" s="13" t="s">
        <v>22</v>
      </c>
      <c r="C13" s="13" t="s">
        <v>13</v>
      </c>
      <c r="D13" s="15"/>
      <c r="E13" s="14">
        <v>15</v>
      </c>
      <c r="F13" s="13" t="s">
        <v>14</v>
      </c>
    </row>
    <row r="14" spans="1:6" ht="36" customHeight="1" x14ac:dyDescent="0.15">
      <c r="A14" s="13" t="s">
        <v>11</v>
      </c>
      <c r="B14" s="13" t="s">
        <v>23</v>
      </c>
      <c r="C14" s="13" t="s">
        <v>13</v>
      </c>
      <c r="D14" s="15"/>
      <c r="E14" s="14">
        <v>15</v>
      </c>
      <c r="F14" s="13" t="s">
        <v>14</v>
      </c>
    </row>
    <row r="15" spans="1:6" ht="36" customHeight="1" x14ac:dyDescent="0.15">
      <c r="A15" s="13" t="s">
        <v>11</v>
      </c>
      <c r="B15" s="13" t="s">
        <v>23</v>
      </c>
      <c r="C15" s="13" t="s">
        <v>24</v>
      </c>
      <c r="D15" s="15">
        <v>150</v>
      </c>
      <c r="E15" s="14" t="s">
        <v>25</v>
      </c>
      <c r="F15" s="13" t="s">
        <v>19</v>
      </c>
    </row>
    <row r="16" spans="1:6" ht="36" customHeight="1" x14ac:dyDescent="0.15">
      <c r="A16" s="13" t="s">
        <v>11</v>
      </c>
      <c r="B16" s="13" t="s">
        <v>23</v>
      </c>
      <c r="C16" s="13" t="s">
        <v>26</v>
      </c>
      <c r="D16" s="15">
        <v>150</v>
      </c>
      <c r="E16" s="14" t="s">
        <v>25</v>
      </c>
      <c r="F16" s="13" t="s">
        <v>19</v>
      </c>
    </row>
    <row r="17" spans="1:6" ht="36" customHeight="1" x14ac:dyDescent="0.15">
      <c r="A17" s="13" t="s">
        <v>11</v>
      </c>
      <c r="B17" s="13" t="s">
        <v>23</v>
      </c>
      <c r="C17" s="13" t="s">
        <v>27</v>
      </c>
      <c r="D17" s="15">
        <v>350</v>
      </c>
      <c r="E17" s="14" t="s">
        <v>25</v>
      </c>
      <c r="F17" s="13" t="s">
        <v>28</v>
      </c>
    </row>
    <row r="18" spans="1:6" ht="36" customHeight="1" x14ac:dyDescent="0.15">
      <c r="A18" s="13" t="s">
        <v>11</v>
      </c>
      <c r="B18" s="13" t="s">
        <v>29</v>
      </c>
      <c r="C18" s="13" t="s">
        <v>13</v>
      </c>
      <c r="D18" s="15"/>
      <c r="E18" s="14">
        <v>15</v>
      </c>
      <c r="F18" s="13" t="s">
        <v>14</v>
      </c>
    </row>
    <row r="19" spans="1:6" ht="36" customHeight="1" x14ac:dyDescent="0.15">
      <c r="A19" s="13" t="s">
        <v>11</v>
      </c>
      <c r="B19" s="13" t="s">
        <v>29</v>
      </c>
      <c r="C19" s="13" t="s">
        <v>30</v>
      </c>
      <c r="D19" s="15">
        <v>250</v>
      </c>
      <c r="E19" s="14" t="s">
        <v>25</v>
      </c>
      <c r="F19" s="13" t="s">
        <v>19</v>
      </c>
    </row>
    <row r="20" spans="1:6" ht="36" customHeight="1" x14ac:dyDescent="0.15">
      <c r="A20" s="13" t="s">
        <v>11</v>
      </c>
      <c r="B20" s="13" t="s">
        <v>31</v>
      </c>
      <c r="C20" s="13" t="s">
        <v>13</v>
      </c>
      <c r="D20" s="15"/>
      <c r="E20" s="14">
        <v>15</v>
      </c>
      <c r="F20" s="13" t="s">
        <v>14</v>
      </c>
    </row>
    <row r="21" spans="1:6" ht="36" customHeight="1" x14ac:dyDescent="0.15">
      <c r="A21" s="13" t="s">
        <v>11</v>
      </c>
      <c r="B21" s="13" t="s">
        <v>31</v>
      </c>
      <c r="C21" s="13" t="s">
        <v>32</v>
      </c>
      <c r="D21" s="15">
        <v>250</v>
      </c>
      <c r="E21" s="14" t="s">
        <v>25</v>
      </c>
      <c r="F21" s="13" t="s">
        <v>19</v>
      </c>
    </row>
    <row r="22" spans="1:6" ht="36" customHeight="1" x14ac:dyDescent="0.15">
      <c r="A22" s="13" t="s">
        <v>11</v>
      </c>
      <c r="B22" s="13" t="s">
        <v>31</v>
      </c>
      <c r="C22" s="13" t="s">
        <v>33</v>
      </c>
      <c r="D22" s="15">
        <v>250</v>
      </c>
      <c r="E22" s="14" t="s">
        <v>25</v>
      </c>
      <c r="F22" s="13" t="s">
        <v>19</v>
      </c>
    </row>
    <row r="23" spans="1:6" ht="36" customHeight="1" x14ac:dyDescent="0.15">
      <c r="A23" s="13" t="s">
        <v>11</v>
      </c>
      <c r="B23" s="13" t="s">
        <v>34</v>
      </c>
      <c r="C23" s="13" t="s">
        <v>13</v>
      </c>
      <c r="D23" s="15"/>
      <c r="E23" s="14">
        <v>15</v>
      </c>
      <c r="F23" s="13" t="s">
        <v>14</v>
      </c>
    </row>
    <row r="24" spans="1:6" ht="36" customHeight="1" x14ac:dyDescent="0.15">
      <c r="A24" s="13" t="s">
        <v>11</v>
      </c>
      <c r="B24" s="13" t="s">
        <v>34</v>
      </c>
      <c r="C24" s="13" t="s">
        <v>35</v>
      </c>
      <c r="D24" s="15">
        <v>180</v>
      </c>
      <c r="E24" s="14" t="s">
        <v>25</v>
      </c>
      <c r="F24" s="13" t="s">
        <v>36</v>
      </c>
    </row>
    <row r="25" spans="1:6" ht="36" customHeight="1" x14ac:dyDescent="0.15">
      <c r="A25" s="13" t="s">
        <v>11</v>
      </c>
      <c r="B25" s="13" t="s">
        <v>37</v>
      </c>
      <c r="C25" s="13" t="s">
        <v>13</v>
      </c>
      <c r="D25" s="15"/>
      <c r="E25" s="14">
        <v>15</v>
      </c>
      <c r="F25" s="13" t="s">
        <v>14</v>
      </c>
    </row>
    <row r="26" spans="1:6" ht="36" customHeight="1" x14ac:dyDescent="0.15">
      <c r="A26" s="13" t="s">
        <v>11</v>
      </c>
      <c r="B26" s="13" t="s">
        <v>37</v>
      </c>
      <c r="C26" s="13" t="s">
        <v>38</v>
      </c>
      <c r="D26" s="15">
        <v>100</v>
      </c>
      <c r="E26" s="14" t="s">
        <v>25</v>
      </c>
      <c r="F26" s="13" t="s">
        <v>39</v>
      </c>
    </row>
    <row r="27" spans="1:6" ht="36" customHeight="1" x14ac:dyDescent="0.15">
      <c r="A27" s="13" t="s">
        <v>11</v>
      </c>
      <c r="B27" s="13" t="s">
        <v>37</v>
      </c>
      <c r="C27" s="13" t="s">
        <v>40</v>
      </c>
      <c r="D27" s="15">
        <v>100</v>
      </c>
      <c r="E27" s="14" t="s">
        <v>25</v>
      </c>
      <c r="F27" s="13" t="s">
        <v>39</v>
      </c>
    </row>
    <row r="28" spans="1:6" ht="36" customHeight="1" x14ac:dyDescent="0.15">
      <c r="A28" s="13" t="s">
        <v>11</v>
      </c>
      <c r="B28" s="13" t="s">
        <v>37</v>
      </c>
      <c r="C28" s="13" t="s">
        <v>41</v>
      </c>
      <c r="D28" s="15">
        <v>420</v>
      </c>
      <c r="E28" s="14" t="s">
        <v>25</v>
      </c>
      <c r="F28" s="13" t="s">
        <v>42</v>
      </c>
    </row>
    <row r="29" spans="1:6" ht="36" customHeight="1" x14ac:dyDescent="0.15">
      <c r="A29" s="13" t="s">
        <v>11</v>
      </c>
      <c r="B29" s="13" t="s">
        <v>37</v>
      </c>
      <c r="C29" s="13" t="s">
        <v>43</v>
      </c>
      <c r="D29" s="15">
        <v>634</v>
      </c>
      <c r="E29" s="14" t="s">
        <v>25</v>
      </c>
      <c r="F29" s="13" t="s">
        <v>44</v>
      </c>
    </row>
    <row r="30" spans="1:6" ht="36" customHeight="1" x14ac:dyDescent="0.15">
      <c r="A30" s="13" t="s">
        <v>11</v>
      </c>
      <c r="B30" s="13" t="s">
        <v>45</v>
      </c>
      <c r="C30" s="13" t="s">
        <v>13</v>
      </c>
      <c r="D30" s="15"/>
      <c r="E30" s="14">
        <v>15</v>
      </c>
      <c r="F30" s="13" t="s">
        <v>14</v>
      </c>
    </row>
    <row r="31" spans="1:6" ht="36" customHeight="1" x14ac:dyDescent="0.15">
      <c r="A31" s="13" t="s">
        <v>11</v>
      </c>
      <c r="B31" s="13" t="s">
        <v>45</v>
      </c>
      <c r="C31" s="13" t="s">
        <v>46</v>
      </c>
      <c r="D31" s="15">
        <v>152</v>
      </c>
      <c r="E31" s="14" t="s">
        <v>25</v>
      </c>
      <c r="F31" s="13" t="s">
        <v>47</v>
      </c>
    </row>
    <row r="32" spans="1:6" ht="36" customHeight="1" x14ac:dyDescent="0.15">
      <c r="A32" s="13" t="s">
        <v>11</v>
      </c>
      <c r="B32" s="13" t="s">
        <v>45</v>
      </c>
      <c r="C32" s="13" t="s">
        <v>48</v>
      </c>
      <c r="D32" s="15">
        <v>420</v>
      </c>
      <c r="E32" s="14" t="s">
        <v>25</v>
      </c>
      <c r="F32" s="13" t="s">
        <v>28</v>
      </c>
    </row>
    <row r="33" spans="1:6" ht="36" customHeight="1" x14ac:dyDescent="0.15">
      <c r="A33" s="13" t="s">
        <v>11</v>
      </c>
      <c r="B33" s="13" t="s">
        <v>49</v>
      </c>
      <c r="C33" s="13" t="s">
        <v>13</v>
      </c>
      <c r="D33" s="15"/>
      <c r="E33" s="14">
        <v>15</v>
      </c>
      <c r="F33" s="13" t="s">
        <v>14</v>
      </c>
    </row>
    <row r="34" spans="1:6" ht="36" customHeight="1" x14ac:dyDescent="0.15">
      <c r="A34" s="13" t="s">
        <v>11</v>
      </c>
      <c r="B34" s="13" t="s">
        <v>50</v>
      </c>
      <c r="C34" s="13" t="s">
        <v>13</v>
      </c>
      <c r="D34" s="15"/>
      <c r="E34" s="14">
        <v>15</v>
      </c>
      <c r="F34" s="13" t="s">
        <v>14</v>
      </c>
    </row>
    <row r="35" spans="1:6" ht="36" customHeight="1" x14ac:dyDescent="0.15">
      <c r="A35" s="13" t="s">
        <v>11</v>
      </c>
      <c r="B35" s="13" t="s">
        <v>50</v>
      </c>
      <c r="C35" s="13" t="s">
        <v>51</v>
      </c>
      <c r="D35" s="15">
        <v>80</v>
      </c>
      <c r="E35" s="14" t="s">
        <v>25</v>
      </c>
      <c r="F35" s="13" t="s">
        <v>52</v>
      </c>
    </row>
    <row r="36" spans="1:6" ht="36" customHeight="1" x14ac:dyDescent="0.15">
      <c r="A36" s="13" t="s">
        <v>11</v>
      </c>
      <c r="B36" s="13" t="s">
        <v>53</v>
      </c>
      <c r="C36" s="13" t="s">
        <v>13</v>
      </c>
      <c r="D36" s="15"/>
      <c r="E36" s="14">
        <v>15</v>
      </c>
      <c r="F36" s="13" t="s">
        <v>14</v>
      </c>
    </row>
    <row r="37" spans="1:6" ht="36" customHeight="1" x14ac:dyDescent="0.15">
      <c r="A37" s="13" t="s">
        <v>11</v>
      </c>
      <c r="B37" s="13" t="s">
        <v>53</v>
      </c>
      <c r="C37" s="13" t="s">
        <v>54</v>
      </c>
      <c r="D37" s="15">
        <v>250</v>
      </c>
      <c r="E37" s="14" t="s">
        <v>25</v>
      </c>
      <c r="F37" s="13" t="s">
        <v>19</v>
      </c>
    </row>
    <row r="38" spans="1:6" s="3" customFormat="1" ht="36" customHeight="1" x14ac:dyDescent="0.15">
      <c r="A38" s="27" t="s">
        <v>55</v>
      </c>
      <c r="B38" s="27"/>
      <c r="C38" s="10"/>
      <c r="D38" s="16"/>
      <c r="E38" s="12">
        <v>160</v>
      </c>
      <c r="F38" s="10"/>
    </row>
    <row r="39" spans="1:6" ht="36" customHeight="1" x14ac:dyDescent="0.15">
      <c r="A39" s="13" t="s">
        <v>56</v>
      </c>
      <c r="B39" s="17" t="s">
        <v>12</v>
      </c>
      <c r="C39" s="13" t="s">
        <v>57</v>
      </c>
      <c r="D39" s="14"/>
      <c r="E39" s="15">
        <v>160</v>
      </c>
      <c r="F39" s="13" t="s">
        <v>58</v>
      </c>
    </row>
    <row r="40" spans="1:6" s="3" customFormat="1" ht="36" customHeight="1" x14ac:dyDescent="0.15">
      <c r="A40" s="28" t="s">
        <v>59</v>
      </c>
      <c r="B40" s="28"/>
      <c r="C40" s="18"/>
      <c r="D40" s="16">
        <f>SUM(D41:D70)</f>
        <v>4401</v>
      </c>
      <c r="E40" s="16">
        <f>SUM(E41:E70)</f>
        <v>275</v>
      </c>
      <c r="F40" s="19"/>
    </row>
    <row r="41" spans="1:6" s="4" customFormat="1" ht="36" customHeight="1" x14ac:dyDescent="0.15">
      <c r="A41" s="17" t="s">
        <v>60</v>
      </c>
      <c r="B41" s="17" t="s">
        <v>12</v>
      </c>
      <c r="C41" s="17" t="s">
        <v>15</v>
      </c>
      <c r="D41" s="15"/>
      <c r="E41" s="14">
        <v>10</v>
      </c>
      <c r="F41" s="17" t="s">
        <v>16</v>
      </c>
    </row>
    <row r="42" spans="1:6" s="4" customFormat="1" ht="36" customHeight="1" x14ac:dyDescent="0.15">
      <c r="A42" s="17" t="s">
        <v>60</v>
      </c>
      <c r="B42" s="17" t="s">
        <v>12</v>
      </c>
      <c r="C42" s="17" t="s">
        <v>13</v>
      </c>
      <c r="D42" s="15"/>
      <c r="E42" s="14">
        <v>25</v>
      </c>
      <c r="F42" s="17" t="s">
        <v>14</v>
      </c>
    </row>
    <row r="43" spans="1:6" s="4" customFormat="1" ht="36" customHeight="1" x14ac:dyDescent="0.15">
      <c r="A43" s="17" t="s">
        <v>60</v>
      </c>
      <c r="B43" s="17" t="s">
        <v>12</v>
      </c>
      <c r="C43" s="17" t="s">
        <v>61</v>
      </c>
      <c r="D43" s="15">
        <v>150</v>
      </c>
      <c r="E43" s="14" t="s">
        <v>25</v>
      </c>
      <c r="F43" s="17" t="s">
        <v>19</v>
      </c>
    </row>
    <row r="44" spans="1:6" s="4" customFormat="1" ht="36" customHeight="1" x14ac:dyDescent="0.15">
      <c r="A44" s="17" t="s">
        <v>60</v>
      </c>
      <c r="B44" s="17" t="s">
        <v>62</v>
      </c>
      <c r="C44" s="17" t="s">
        <v>13</v>
      </c>
      <c r="D44" s="15"/>
      <c r="E44" s="14">
        <v>15</v>
      </c>
      <c r="F44" s="17" t="s">
        <v>14</v>
      </c>
    </row>
    <row r="45" spans="1:6" s="4" customFormat="1" ht="36" customHeight="1" x14ac:dyDescent="0.15">
      <c r="A45" s="17" t="s">
        <v>60</v>
      </c>
      <c r="B45" s="17" t="s">
        <v>63</v>
      </c>
      <c r="C45" s="17" t="s">
        <v>13</v>
      </c>
      <c r="D45" s="15"/>
      <c r="E45" s="14">
        <v>15</v>
      </c>
      <c r="F45" s="17" t="s">
        <v>14</v>
      </c>
    </row>
    <row r="46" spans="1:6" s="5" customFormat="1" ht="36" customHeight="1" x14ac:dyDescent="0.15">
      <c r="A46" s="17" t="s">
        <v>60</v>
      </c>
      <c r="B46" s="17" t="s">
        <v>64</v>
      </c>
      <c r="C46" s="17" t="s">
        <v>13</v>
      </c>
      <c r="D46" s="15"/>
      <c r="E46" s="14">
        <v>15</v>
      </c>
      <c r="F46" s="17" t="s">
        <v>14</v>
      </c>
    </row>
    <row r="47" spans="1:6" s="5" customFormat="1" ht="36" customHeight="1" x14ac:dyDescent="0.15">
      <c r="A47" s="17" t="s">
        <v>60</v>
      </c>
      <c r="B47" s="17" t="s">
        <v>65</v>
      </c>
      <c r="C47" s="17" t="s">
        <v>13</v>
      </c>
      <c r="D47" s="15"/>
      <c r="E47" s="14">
        <v>15</v>
      </c>
      <c r="F47" s="17" t="s">
        <v>14</v>
      </c>
    </row>
    <row r="48" spans="1:6" s="5" customFormat="1" ht="36" customHeight="1" x14ac:dyDescent="0.15">
      <c r="A48" s="17" t="s">
        <v>60</v>
      </c>
      <c r="B48" s="17" t="s">
        <v>66</v>
      </c>
      <c r="C48" s="17" t="s">
        <v>13</v>
      </c>
      <c r="D48" s="15"/>
      <c r="E48" s="14">
        <v>15</v>
      </c>
      <c r="F48" s="17" t="s">
        <v>14</v>
      </c>
    </row>
    <row r="49" spans="1:6" s="5" customFormat="1" ht="36" customHeight="1" x14ac:dyDescent="0.15">
      <c r="A49" s="17" t="s">
        <v>60</v>
      </c>
      <c r="B49" s="17" t="s">
        <v>67</v>
      </c>
      <c r="C49" s="17" t="s">
        <v>13</v>
      </c>
      <c r="D49" s="15"/>
      <c r="E49" s="14">
        <v>15</v>
      </c>
      <c r="F49" s="17" t="s">
        <v>14</v>
      </c>
    </row>
    <row r="50" spans="1:6" s="5" customFormat="1" ht="36" customHeight="1" x14ac:dyDescent="0.15">
      <c r="A50" s="17" t="s">
        <v>60</v>
      </c>
      <c r="B50" s="17" t="s">
        <v>68</v>
      </c>
      <c r="C50" s="17" t="s">
        <v>13</v>
      </c>
      <c r="D50" s="15"/>
      <c r="E50" s="14">
        <v>15</v>
      </c>
      <c r="F50" s="17" t="s">
        <v>14</v>
      </c>
    </row>
    <row r="51" spans="1:6" s="4" customFormat="1" ht="36" customHeight="1" x14ac:dyDescent="0.15">
      <c r="A51" s="17" t="s">
        <v>60</v>
      </c>
      <c r="B51" s="17" t="s">
        <v>69</v>
      </c>
      <c r="C51" s="17" t="s">
        <v>13</v>
      </c>
      <c r="D51" s="15"/>
      <c r="E51" s="14">
        <v>15</v>
      </c>
      <c r="F51" s="17" t="s">
        <v>14</v>
      </c>
    </row>
    <row r="52" spans="1:6" s="4" customFormat="1" ht="36" customHeight="1" x14ac:dyDescent="0.15">
      <c r="A52" s="17" t="s">
        <v>60</v>
      </c>
      <c r="B52" s="17" t="s">
        <v>70</v>
      </c>
      <c r="C52" s="17" t="s">
        <v>13</v>
      </c>
      <c r="D52" s="15"/>
      <c r="E52" s="14">
        <v>15</v>
      </c>
      <c r="F52" s="17" t="s">
        <v>14</v>
      </c>
    </row>
    <row r="53" spans="1:6" s="4" customFormat="1" ht="36" customHeight="1" x14ac:dyDescent="0.15">
      <c r="A53" s="17" t="s">
        <v>60</v>
      </c>
      <c r="B53" s="17" t="s">
        <v>70</v>
      </c>
      <c r="C53" s="17" t="s">
        <v>71</v>
      </c>
      <c r="D53" s="15">
        <v>350</v>
      </c>
      <c r="E53" s="14" t="s">
        <v>25</v>
      </c>
      <c r="F53" s="17" t="s">
        <v>28</v>
      </c>
    </row>
    <row r="54" spans="1:6" s="4" customFormat="1" ht="36" customHeight="1" x14ac:dyDescent="0.15">
      <c r="A54" s="17" t="s">
        <v>60</v>
      </c>
      <c r="B54" s="17" t="s">
        <v>72</v>
      </c>
      <c r="C54" s="17" t="s">
        <v>13</v>
      </c>
      <c r="D54" s="15"/>
      <c r="E54" s="14">
        <v>15</v>
      </c>
      <c r="F54" s="17" t="s">
        <v>14</v>
      </c>
    </row>
    <row r="55" spans="1:6" s="4" customFormat="1" ht="36" customHeight="1" x14ac:dyDescent="0.15">
      <c r="A55" s="17" t="s">
        <v>60</v>
      </c>
      <c r="B55" s="17" t="s">
        <v>72</v>
      </c>
      <c r="C55" s="17" t="s">
        <v>73</v>
      </c>
      <c r="D55" s="15">
        <v>100</v>
      </c>
      <c r="E55" s="14" t="s">
        <v>25</v>
      </c>
      <c r="F55" s="17" t="s">
        <v>74</v>
      </c>
    </row>
    <row r="56" spans="1:6" s="4" customFormat="1" ht="36" customHeight="1" x14ac:dyDescent="0.15">
      <c r="A56" s="17" t="s">
        <v>60</v>
      </c>
      <c r="B56" s="17" t="s">
        <v>72</v>
      </c>
      <c r="C56" s="17" t="s">
        <v>75</v>
      </c>
      <c r="D56" s="15">
        <v>100</v>
      </c>
      <c r="E56" s="14" t="s">
        <v>25</v>
      </c>
      <c r="F56" s="17" t="s">
        <v>74</v>
      </c>
    </row>
    <row r="57" spans="1:6" s="4" customFormat="1" ht="36" customHeight="1" x14ac:dyDescent="0.15">
      <c r="A57" s="17" t="s">
        <v>60</v>
      </c>
      <c r="B57" s="17" t="s">
        <v>72</v>
      </c>
      <c r="C57" s="17" t="s">
        <v>76</v>
      </c>
      <c r="D57" s="15">
        <v>350</v>
      </c>
      <c r="E57" s="14" t="s">
        <v>25</v>
      </c>
      <c r="F57" s="17" t="s">
        <v>28</v>
      </c>
    </row>
    <row r="58" spans="1:6" s="4" customFormat="1" ht="36" customHeight="1" x14ac:dyDescent="0.15">
      <c r="A58" s="17" t="s">
        <v>60</v>
      </c>
      <c r="B58" s="17" t="s">
        <v>77</v>
      </c>
      <c r="C58" s="17" t="s">
        <v>13</v>
      </c>
      <c r="D58" s="15"/>
      <c r="E58" s="14">
        <v>15</v>
      </c>
      <c r="F58" s="17" t="s">
        <v>14</v>
      </c>
    </row>
    <row r="59" spans="1:6" s="4" customFormat="1" ht="36" customHeight="1" x14ac:dyDescent="0.15">
      <c r="A59" s="17" t="s">
        <v>60</v>
      </c>
      <c r="B59" s="17" t="s">
        <v>77</v>
      </c>
      <c r="C59" s="17" t="s">
        <v>78</v>
      </c>
      <c r="D59" s="15">
        <v>375</v>
      </c>
      <c r="E59" s="14" t="s">
        <v>25</v>
      </c>
      <c r="F59" s="17" t="s">
        <v>79</v>
      </c>
    </row>
    <row r="60" spans="1:6" s="4" customFormat="1" ht="36" customHeight="1" x14ac:dyDescent="0.15">
      <c r="A60" s="17" t="s">
        <v>60</v>
      </c>
      <c r="B60" s="17" t="s">
        <v>80</v>
      </c>
      <c r="C60" s="17" t="s">
        <v>13</v>
      </c>
      <c r="D60" s="15"/>
      <c r="E60" s="14">
        <v>15</v>
      </c>
      <c r="F60" s="17" t="s">
        <v>14</v>
      </c>
    </row>
    <row r="61" spans="1:6" s="4" customFormat="1" ht="36" customHeight="1" x14ac:dyDescent="0.15">
      <c r="A61" s="17" t="s">
        <v>60</v>
      </c>
      <c r="B61" s="17" t="s">
        <v>81</v>
      </c>
      <c r="C61" s="17" t="s">
        <v>13</v>
      </c>
      <c r="D61" s="15"/>
      <c r="E61" s="14">
        <v>15</v>
      </c>
      <c r="F61" s="17" t="s">
        <v>14</v>
      </c>
    </row>
    <row r="62" spans="1:6" s="4" customFormat="1" ht="36" customHeight="1" x14ac:dyDescent="0.15">
      <c r="A62" s="17" t="s">
        <v>60</v>
      </c>
      <c r="B62" s="17" t="s">
        <v>82</v>
      </c>
      <c r="C62" s="17" t="s">
        <v>13</v>
      </c>
      <c r="D62" s="15"/>
      <c r="E62" s="14">
        <v>15</v>
      </c>
      <c r="F62" s="17" t="s">
        <v>14</v>
      </c>
    </row>
    <row r="63" spans="1:6" s="4" customFormat="1" ht="36" customHeight="1" x14ac:dyDescent="0.15">
      <c r="A63" s="17" t="s">
        <v>60</v>
      </c>
      <c r="B63" s="17" t="s">
        <v>82</v>
      </c>
      <c r="C63" s="17" t="s">
        <v>83</v>
      </c>
      <c r="D63" s="15">
        <v>480</v>
      </c>
      <c r="E63" s="14" t="s">
        <v>25</v>
      </c>
      <c r="F63" s="17" t="s">
        <v>79</v>
      </c>
    </row>
    <row r="64" spans="1:6" s="4" customFormat="1" ht="36" customHeight="1" x14ac:dyDescent="0.15">
      <c r="A64" s="17" t="s">
        <v>60</v>
      </c>
      <c r="B64" s="17" t="s">
        <v>84</v>
      </c>
      <c r="C64" s="17" t="s">
        <v>13</v>
      </c>
      <c r="D64" s="15"/>
      <c r="E64" s="14">
        <v>15</v>
      </c>
      <c r="F64" s="17" t="s">
        <v>14</v>
      </c>
    </row>
    <row r="65" spans="1:6" s="4" customFormat="1" ht="36" customHeight="1" x14ac:dyDescent="0.15">
      <c r="A65" s="17" t="s">
        <v>60</v>
      </c>
      <c r="B65" s="17" t="s">
        <v>85</v>
      </c>
      <c r="C65" s="17" t="s">
        <v>13</v>
      </c>
      <c r="D65" s="15"/>
      <c r="E65" s="14">
        <v>15</v>
      </c>
      <c r="F65" s="17" t="s">
        <v>14</v>
      </c>
    </row>
    <row r="66" spans="1:6" s="4" customFormat="1" ht="36" customHeight="1" x14ac:dyDescent="0.15">
      <c r="A66" s="17" t="s">
        <v>60</v>
      </c>
      <c r="B66" s="17" t="s">
        <v>85</v>
      </c>
      <c r="C66" s="17" t="s">
        <v>86</v>
      </c>
      <c r="D66" s="15">
        <v>100</v>
      </c>
      <c r="E66" s="14" t="s">
        <v>25</v>
      </c>
      <c r="F66" s="17" t="s">
        <v>39</v>
      </c>
    </row>
    <row r="67" spans="1:6" s="4" customFormat="1" ht="36" customHeight="1" x14ac:dyDescent="0.15">
      <c r="A67" s="17" t="s">
        <v>60</v>
      </c>
      <c r="B67" s="17" t="s">
        <v>85</v>
      </c>
      <c r="C67" s="17" t="s">
        <v>87</v>
      </c>
      <c r="D67" s="15">
        <v>420</v>
      </c>
      <c r="E67" s="14" t="s">
        <v>25</v>
      </c>
      <c r="F67" s="17" t="s">
        <v>28</v>
      </c>
    </row>
    <row r="68" spans="1:6" s="4" customFormat="1" ht="36" customHeight="1" x14ac:dyDescent="0.15">
      <c r="A68" s="17" t="s">
        <v>60</v>
      </c>
      <c r="B68" s="17" t="s">
        <v>85</v>
      </c>
      <c r="C68" s="17" t="s">
        <v>88</v>
      </c>
      <c r="D68" s="15">
        <v>948</v>
      </c>
      <c r="E68" s="14" t="s">
        <v>25</v>
      </c>
      <c r="F68" s="17" t="s">
        <v>44</v>
      </c>
    </row>
    <row r="69" spans="1:6" s="4" customFormat="1" ht="36" customHeight="1" x14ac:dyDescent="0.15">
      <c r="A69" s="17" t="s">
        <v>60</v>
      </c>
      <c r="B69" s="17" t="s">
        <v>85</v>
      </c>
      <c r="C69" s="17" t="s">
        <v>89</v>
      </c>
      <c r="D69" s="15">
        <v>628</v>
      </c>
      <c r="E69" s="14" t="s">
        <v>25</v>
      </c>
      <c r="F69" s="17" t="s">
        <v>44</v>
      </c>
    </row>
    <row r="70" spans="1:6" s="4" customFormat="1" ht="36" customHeight="1" x14ac:dyDescent="0.15">
      <c r="A70" s="17" t="s">
        <v>60</v>
      </c>
      <c r="B70" s="17" t="s">
        <v>85</v>
      </c>
      <c r="C70" s="17" t="s">
        <v>90</v>
      </c>
      <c r="D70" s="15">
        <v>400</v>
      </c>
      <c r="E70" s="14" t="s">
        <v>25</v>
      </c>
      <c r="F70" s="17" t="s">
        <v>91</v>
      </c>
    </row>
    <row r="71" spans="1:6" s="3" customFormat="1" ht="36" customHeight="1" x14ac:dyDescent="0.15">
      <c r="A71" s="28" t="s">
        <v>92</v>
      </c>
      <c r="B71" s="28"/>
      <c r="C71" s="18"/>
      <c r="D71" s="16">
        <f>SUM(D72:D117)</f>
        <v>6562</v>
      </c>
      <c r="E71" s="16">
        <f>SUM(E72:E117)</f>
        <v>230</v>
      </c>
      <c r="F71" s="18"/>
    </row>
    <row r="72" spans="1:6" s="4" customFormat="1" ht="36" customHeight="1" x14ac:dyDescent="0.15">
      <c r="A72" s="17" t="s">
        <v>93</v>
      </c>
      <c r="B72" s="17" t="s">
        <v>12</v>
      </c>
      <c r="C72" s="17" t="s">
        <v>15</v>
      </c>
      <c r="D72" s="15"/>
      <c r="E72" s="14">
        <v>10</v>
      </c>
      <c r="F72" s="17" t="s">
        <v>16</v>
      </c>
    </row>
    <row r="73" spans="1:6" s="4" customFormat="1" ht="36" customHeight="1" x14ac:dyDescent="0.15">
      <c r="A73" s="17" t="s">
        <v>93</v>
      </c>
      <c r="B73" s="17" t="s">
        <v>12</v>
      </c>
      <c r="C73" s="17" t="s">
        <v>13</v>
      </c>
      <c r="D73" s="15"/>
      <c r="E73" s="14">
        <v>25</v>
      </c>
      <c r="F73" s="17" t="s">
        <v>14</v>
      </c>
    </row>
    <row r="74" spans="1:6" s="4" customFormat="1" ht="36" customHeight="1" x14ac:dyDescent="0.15">
      <c r="A74" s="17" t="s">
        <v>93</v>
      </c>
      <c r="B74" s="17" t="s">
        <v>12</v>
      </c>
      <c r="C74" s="17" t="s">
        <v>94</v>
      </c>
      <c r="D74" s="15">
        <v>260</v>
      </c>
      <c r="E74" s="14" t="s">
        <v>25</v>
      </c>
      <c r="F74" s="17" t="s">
        <v>95</v>
      </c>
    </row>
    <row r="75" spans="1:6" s="4" customFormat="1" ht="36" customHeight="1" x14ac:dyDescent="0.15">
      <c r="A75" s="17" t="s">
        <v>93</v>
      </c>
      <c r="B75" s="17" t="s">
        <v>12</v>
      </c>
      <c r="C75" s="17" t="s">
        <v>96</v>
      </c>
      <c r="D75" s="15">
        <v>200</v>
      </c>
      <c r="E75" s="14" t="s">
        <v>25</v>
      </c>
      <c r="F75" s="17" t="s">
        <v>97</v>
      </c>
    </row>
    <row r="76" spans="1:6" s="4" customFormat="1" ht="36" customHeight="1" x14ac:dyDescent="0.15">
      <c r="A76" s="17" t="s">
        <v>93</v>
      </c>
      <c r="B76" s="17" t="s">
        <v>98</v>
      </c>
      <c r="C76" s="17" t="s">
        <v>13</v>
      </c>
      <c r="D76" s="15"/>
      <c r="E76" s="14">
        <v>15</v>
      </c>
      <c r="F76" s="17" t="s">
        <v>14</v>
      </c>
    </row>
    <row r="77" spans="1:6" s="4" customFormat="1" ht="36" customHeight="1" x14ac:dyDescent="0.15">
      <c r="A77" s="17" t="s">
        <v>93</v>
      </c>
      <c r="B77" s="17" t="s">
        <v>98</v>
      </c>
      <c r="C77" s="17" t="s">
        <v>99</v>
      </c>
      <c r="D77" s="15">
        <v>455</v>
      </c>
      <c r="E77" s="14" t="s">
        <v>25</v>
      </c>
      <c r="F77" s="17" t="s">
        <v>44</v>
      </c>
    </row>
    <row r="78" spans="1:6" s="4" customFormat="1" ht="36" customHeight="1" x14ac:dyDescent="0.15">
      <c r="A78" s="17" t="s">
        <v>93</v>
      </c>
      <c r="B78" s="17" t="s">
        <v>100</v>
      </c>
      <c r="C78" s="17" t="s">
        <v>13</v>
      </c>
      <c r="D78" s="15"/>
      <c r="E78" s="14">
        <v>15</v>
      </c>
      <c r="F78" s="17" t="s">
        <v>14</v>
      </c>
    </row>
    <row r="79" spans="1:6" s="4" customFormat="1" ht="36" customHeight="1" x14ac:dyDescent="0.15">
      <c r="A79" s="17" t="s">
        <v>93</v>
      </c>
      <c r="B79" s="17" t="s">
        <v>101</v>
      </c>
      <c r="C79" s="17" t="s">
        <v>13</v>
      </c>
      <c r="D79" s="15"/>
      <c r="E79" s="14">
        <v>15</v>
      </c>
      <c r="F79" s="17" t="s">
        <v>14</v>
      </c>
    </row>
    <row r="80" spans="1:6" s="4" customFormat="1" ht="36" customHeight="1" x14ac:dyDescent="0.15">
      <c r="A80" s="17" t="s">
        <v>93</v>
      </c>
      <c r="B80" s="17" t="s">
        <v>101</v>
      </c>
      <c r="C80" s="17" t="s">
        <v>102</v>
      </c>
      <c r="D80" s="15">
        <v>250</v>
      </c>
      <c r="E80" s="14" t="s">
        <v>25</v>
      </c>
      <c r="F80" s="17" t="s">
        <v>19</v>
      </c>
    </row>
    <row r="81" spans="1:6" s="4" customFormat="1" ht="36" customHeight="1" x14ac:dyDescent="0.15">
      <c r="A81" s="17" t="s">
        <v>93</v>
      </c>
      <c r="B81" s="17" t="s">
        <v>101</v>
      </c>
      <c r="C81" s="17" t="s">
        <v>103</v>
      </c>
      <c r="D81" s="15">
        <v>250</v>
      </c>
      <c r="E81" s="14" t="s">
        <v>25</v>
      </c>
      <c r="F81" s="17" t="s">
        <v>19</v>
      </c>
    </row>
    <row r="82" spans="1:6" s="4" customFormat="1" ht="36" customHeight="1" x14ac:dyDescent="0.15">
      <c r="A82" s="17" t="s">
        <v>93</v>
      </c>
      <c r="B82" s="17" t="s">
        <v>104</v>
      </c>
      <c r="C82" s="17" t="s">
        <v>13</v>
      </c>
      <c r="D82" s="15"/>
      <c r="E82" s="14">
        <v>15</v>
      </c>
      <c r="F82" s="17" t="s">
        <v>14</v>
      </c>
    </row>
    <row r="83" spans="1:6" s="4" customFormat="1" ht="36" customHeight="1" x14ac:dyDescent="0.15">
      <c r="A83" s="17" t="s">
        <v>93</v>
      </c>
      <c r="B83" s="17" t="s">
        <v>105</v>
      </c>
      <c r="C83" s="17" t="s">
        <v>13</v>
      </c>
      <c r="D83" s="15"/>
      <c r="E83" s="14">
        <v>15</v>
      </c>
      <c r="F83" s="17" t="s">
        <v>14</v>
      </c>
    </row>
    <row r="84" spans="1:6" s="4" customFormat="1" ht="36" customHeight="1" x14ac:dyDescent="0.15">
      <c r="A84" s="17" t="s">
        <v>93</v>
      </c>
      <c r="B84" s="17" t="s">
        <v>105</v>
      </c>
      <c r="C84" s="17" t="s">
        <v>106</v>
      </c>
      <c r="D84" s="15">
        <v>100</v>
      </c>
      <c r="E84" s="14" t="s">
        <v>25</v>
      </c>
      <c r="F84" s="17" t="s">
        <v>39</v>
      </c>
    </row>
    <row r="85" spans="1:6" s="4" customFormat="1" ht="36" customHeight="1" x14ac:dyDescent="0.15">
      <c r="A85" s="17" t="s">
        <v>93</v>
      </c>
      <c r="B85" s="17" t="s">
        <v>105</v>
      </c>
      <c r="C85" s="17" t="s">
        <v>107</v>
      </c>
      <c r="D85" s="15">
        <v>257</v>
      </c>
      <c r="E85" s="14" t="s">
        <v>25</v>
      </c>
      <c r="F85" s="17" t="s">
        <v>47</v>
      </c>
    </row>
    <row r="86" spans="1:6" s="4" customFormat="1" ht="36" customHeight="1" x14ac:dyDescent="0.15">
      <c r="A86" s="17" t="s">
        <v>93</v>
      </c>
      <c r="B86" s="17" t="s">
        <v>105</v>
      </c>
      <c r="C86" s="17" t="s">
        <v>108</v>
      </c>
      <c r="D86" s="15">
        <v>400</v>
      </c>
      <c r="E86" s="14" t="s">
        <v>25</v>
      </c>
      <c r="F86" s="17" t="s">
        <v>47</v>
      </c>
    </row>
    <row r="87" spans="1:6" s="4" customFormat="1" ht="36" customHeight="1" x14ac:dyDescent="0.15">
      <c r="A87" s="17" t="s">
        <v>93</v>
      </c>
      <c r="B87" s="17" t="s">
        <v>109</v>
      </c>
      <c r="C87" s="17" t="s">
        <v>13</v>
      </c>
      <c r="D87" s="15"/>
      <c r="E87" s="14">
        <v>15</v>
      </c>
      <c r="F87" s="17" t="s">
        <v>14</v>
      </c>
    </row>
    <row r="88" spans="1:6" s="4" customFormat="1" ht="36" customHeight="1" x14ac:dyDescent="0.15">
      <c r="A88" s="17" t="s">
        <v>93</v>
      </c>
      <c r="B88" s="17" t="s">
        <v>109</v>
      </c>
      <c r="C88" s="17" t="s">
        <v>110</v>
      </c>
      <c r="D88" s="15">
        <v>100</v>
      </c>
      <c r="E88" s="14" t="s">
        <v>25</v>
      </c>
      <c r="F88" s="17" t="s">
        <v>39</v>
      </c>
    </row>
    <row r="89" spans="1:6" s="4" customFormat="1" ht="36" customHeight="1" x14ac:dyDescent="0.15">
      <c r="A89" s="17" t="s">
        <v>93</v>
      </c>
      <c r="B89" s="17" t="s">
        <v>109</v>
      </c>
      <c r="C89" s="17" t="s">
        <v>111</v>
      </c>
      <c r="D89" s="15">
        <v>350</v>
      </c>
      <c r="E89" s="14" t="s">
        <v>25</v>
      </c>
      <c r="F89" s="17" t="s">
        <v>91</v>
      </c>
    </row>
    <row r="90" spans="1:6" s="4" customFormat="1" ht="36" customHeight="1" x14ac:dyDescent="0.15">
      <c r="A90" s="17" t="s">
        <v>93</v>
      </c>
      <c r="B90" s="17" t="s">
        <v>112</v>
      </c>
      <c r="C90" s="17" t="s">
        <v>13</v>
      </c>
      <c r="D90" s="15"/>
      <c r="E90" s="14">
        <v>15</v>
      </c>
      <c r="F90" s="17" t="s">
        <v>14</v>
      </c>
    </row>
    <row r="91" spans="1:6" s="4" customFormat="1" ht="36" customHeight="1" x14ac:dyDescent="0.15">
      <c r="A91" s="17" t="s">
        <v>93</v>
      </c>
      <c r="B91" s="17" t="s">
        <v>113</v>
      </c>
      <c r="C91" s="17" t="s">
        <v>13</v>
      </c>
      <c r="D91" s="15"/>
      <c r="E91" s="14">
        <v>15</v>
      </c>
      <c r="F91" s="17" t="s">
        <v>14</v>
      </c>
    </row>
    <row r="92" spans="1:6" s="4" customFormat="1" ht="36" customHeight="1" x14ac:dyDescent="0.15">
      <c r="A92" s="17" t="s">
        <v>93</v>
      </c>
      <c r="B92" s="17" t="s">
        <v>113</v>
      </c>
      <c r="C92" s="17" t="s">
        <v>114</v>
      </c>
      <c r="D92" s="15">
        <v>250</v>
      </c>
      <c r="E92" s="14" t="s">
        <v>25</v>
      </c>
      <c r="F92" s="17" t="s">
        <v>19</v>
      </c>
    </row>
    <row r="93" spans="1:6" s="4" customFormat="1" ht="36" customHeight="1" x14ac:dyDescent="0.15">
      <c r="A93" s="17" t="s">
        <v>93</v>
      </c>
      <c r="B93" s="17" t="s">
        <v>113</v>
      </c>
      <c r="C93" s="17" t="s">
        <v>115</v>
      </c>
      <c r="D93" s="15">
        <v>416</v>
      </c>
      <c r="E93" s="14" t="s">
        <v>25</v>
      </c>
      <c r="F93" s="17" t="s">
        <v>79</v>
      </c>
    </row>
    <row r="94" spans="1:6" s="4" customFormat="1" ht="36" customHeight="1" x14ac:dyDescent="0.15">
      <c r="A94" s="17" t="s">
        <v>93</v>
      </c>
      <c r="B94" s="17" t="s">
        <v>113</v>
      </c>
      <c r="C94" s="17" t="s">
        <v>116</v>
      </c>
      <c r="D94" s="15">
        <v>420</v>
      </c>
      <c r="E94" s="14" t="s">
        <v>25</v>
      </c>
      <c r="F94" s="17" t="s">
        <v>28</v>
      </c>
    </row>
    <row r="95" spans="1:6" s="4" customFormat="1" ht="36" customHeight="1" x14ac:dyDescent="0.15">
      <c r="A95" s="17" t="s">
        <v>93</v>
      </c>
      <c r="B95" s="17" t="s">
        <v>113</v>
      </c>
      <c r="C95" s="17" t="s">
        <v>117</v>
      </c>
      <c r="D95" s="15">
        <v>350</v>
      </c>
      <c r="E95" s="14" t="s">
        <v>25</v>
      </c>
      <c r="F95" s="17" t="s">
        <v>91</v>
      </c>
    </row>
    <row r="96" spans="1:6" s="4" customFormat="1" ht="36" customHeight="1" x14ac:dyDescent="0.15">
      <c r="A96" s="17" t="s">
        <v>93</v>
      </c>
      <c r="B96" s="17" t="s">
        <v>118</v>
      </c>
      <c r="C96" s="17" t="s">
        <v>13</v>
      </c>
      <c r="D96" s="15"/>
      <c r="E96" s="14">
        <v>15</v>
      </c>
      <c r="F96" s="17" t="s">
        <v>14</v>
      </c>
    </row>
    <row r="97" spans="1:6" s="4" customFormat="1" ht="36" customHeight="1" x14ac:dyDescent="0.15">
      <c r="A97" s="17" t="s">
        <v>93</v>
      </c>
      <c r="B97" s="17" t="s">
        <v>118</v>
      </c>
      <c r="C97" s="17" t="s">
        <v>119</v>
      </c>
      <c r="D97" s="15">
        <v>100</v>
      </c>
      <c r="E97" s="14" t="s">
        <v>25</v>
      </c>
      <c r="F97" s="17" t="s">
        <v>39</v>
      </c>
    </row>
    <row r="98" spans="1:6" s="4" customFormat="1" ht="36" customHeight="1" x14ac:dyDescent="0.15">
      <c r="A98" s="17" t="s">
        <v>93</v>
      </c>
      <c r="B98" s="17" t="s">
        <v>118</v>
      </c>
      <c r="C98" s="17" t="s">
        <v>120</v>
      </c>
      <c r="D98" s="15">
        <v>100</v>
      </c>
      <c r="E98" s="14" t="s">
        <v>25</v>
      </c>
      <c r="F98" s="17" t="s">
        <v>39</v>
      </c>
    </row>
    <row r="99" spans="1:6" s="4" customFormat="1" ht="36" customHeight="1" x14ac:dyDescent="0.15">
      <c r="A99" s="17" t="s">
        <v>93</v>
      </c>
      <c r="B99" s="17" t="s">
        <v>118</v>
      </c>
      <c r="C99" s="17" t="s">
        <v>121</v>
      </c>
      <c r="D99" s="15">
        <v>100</v>
      </c>
      <c r="E99" s="14" t="s">
        <v>25</v>
      </c>
      <c r="F99" s="17" t="s">
        <v>74</v>
      </c>
    </row>
    <row r="100" spans="1:6" s="4" customFormat="1" ht="36" customHeight="1" x14ac:dyDescent="0.15">
      <c r="A100" s="17" t="s">
        <v>93</v>
      </c>
      <c r="B100" s="17" t="s">
        <v>118</v>
      </c>
      <c r="C100" s="17" t="s">
        <v>122</v>
      </c>
      <c r="D100" s="15">
        <v>100</v>
      </c>
      <c r="E100" s="14" t="s">
        <v>25</v>
      </c>
      <c r="F100" s="17" t="s">
        <v>74</v>
      </c>
    </row>
    <row r="101" spans="1:6" s="4" customFormat="1" ht="36" customHeight="1" x14ac:dyDescent="0.15">
      <c r="A101" s="17" t="s">
        <v>93</v>
      </c>
      <c r="B101" s="17" t="s">
        <v>118</v>
      </c>
      <c r="C101" s="17" t="s">
        <v>123</v>
      </c>
      <c r="D101" s="15">
        <v>100</v>
      </c>
      <c r="E101" s="14" t="s">
        <v>25</v>
      </c>
      <c r="F101" s="17" t="s">
        <v>74</v>
      </c>
    </row>
    <row r="102" spans="1:6" s="4" customFormat="1" ht="36" customHeight="1" x14ac:dyDescent="0.15">
      <c r="A102" s="17" t="s">
        <v>93</v>
      </c>
      <c r="B102" s="17" t="s">
        <v>118</v>
      </c>
      <c r="C102" s="17" t="s">
        <v>124</v>
      </c>
      <c r="D102" s="15">
        <v>100</v>
      </c>
      <c r="E102" s="14" t="s">
        <v>25</v>
      </c>
      <c r="F102" s="17" t="s">
        <v>39</v>
      </c>
    </row>
    <row r="103" spans="1:6" s="4" customFormat="1" ht="36" customHeight="1" x14ac:dyDescent="0.15">
      <c r="A103" s="17" t="s">
        <v>93</v>
      </c>
      <c r="B103" s="17" t="s">
        <v>118</v>
      </c>
      <c r="C103" s="17" t="s">
        <v>125</v>
      </c>
      <c r="D103" s="15">
        <v>420</v>
      </c>
      <c r="E103" s="14" t="s">
        <v>25</v>
      </c>
      <c r="F103" s="17" t="s">
        <v>42</v>
      </c>
    </row>
    <row r="104" spans="1:6" s="4" customFormat="1" ht="36" customHeight="1" x14ac:dyDescent="0.15">
      <c r="A104" s="17" t="s">
        <v>93</v>
      </c>
      <c r="B104" s="17" t="s">
        <v>126</v>
      </c>
      <c r="C104" s="17" t="s">
        <v>13</v>
      </c>
      <c r="D104" s="15"/>
      <c r="E104" s="14">
        <v>15</v>
      </c>
      <c r="F104" s="17" t="s">
        <v>14</v>
      </c>
    </row>
    <row r="105" spans="1:6" s="4" customFormat="1" ht="36" customHeight="1" x14ac:dyDescent="0.15">
      <c r="A105" s="17" t="s">
        <v>93</v>
      </c>
      <c r="B105" s="17" t="s">
        <v>126</v>
      </c>
      <c r="C105" s="17" t="s">
        <v>127</v>
      </c>
      <c r="D105" s="15">
        <v>30</v>
      </c>
      <c r="E105" s="14" t="s">
        <v>25</v>
      </c>
      <c r="F105" s="17" t="s">
        <v>128</v>
      </c>
    </row>
    <row r="106" spans="1:6" s="4" customFormat="1" ht="36" customHeight="1" x14ac:dyDescent="0.15">
      <c r="A106" s="17" t="s">
        <v>93</v>
      </c>
      <c r="B106" s="17" t="s">
        <v>126</v>
      </c>
      <c r="C106" s="17" t="s">
        <v>129</v>
      </c>
      <c r="D106" s="15">
        <v>30</v>
      </c>
      <c r="E106" s="14" t="s">
        <v>25</v>
      </c>
      <c r="F106" s="17" t="s">
        <v>128</v>
      </c>
    </row>
    <row r="107" spans="1:6" s="4" customFormat="1" ht="36" customHeight="1" x14ac:dyDescent="0.15">
      <c r="A107" s="17" t="s">
        <v>93</v>
      </c>
      <c r="B107" s="17" t="s">
        <v>126</v>
      </c>
      <c r="C107" s="17" t="s">
        <v>130</v>
      </c>
      <c r="D107" s="15">
        <v>300</v>
      </c>
      <c r="E107" s="14" t="s">
        <v>25</v>
      </c>
      <c r="F107" s="17" t="s">
        <v>42</v>
      </c>
    </row>
    <row r="108" spans="1:6" s="4" customFormat="1" ht="36" customHeight="1" x14ac:dyDescent="0.15">
      <c r="A108" s="17" t="s">
        <v>93</v>
      </c>
      <c r="B108" s="17" t="s">
        <v>131</v>
      </c>
      <c r="C108" s="17" t="s">
        <v>13</v>
      </c>
      <c r="D108" s="15"/>
      <c r="E108" s="14">
        <v>15</v>
      </c>
      <c r="F108" s="17" t="s">
        <v>14</v>
      </c>
    </row>
    <row r="109" spans="1:6" s="4" customFormat="1" ht="36" customHeight="1" x14ac:dyDescent="0.15">
      <c r="A109" s="17" t="s">
        <v>93</v>
      </c>
      <c r="B109" s="17" t="s">
        <v>131</v>
      </c>
      <c r="C109" s="17" t="s">
        <v>132</v>
      </c>
      <c r="D109" s="15">
        <v>100</v>
      </c>
      <c r="E109" s="14" t="s">
        <v>25</v>
      </c>
      <c r="F109" s="17" t="s">
        <v>74</v>
      </c>
    </row>
    <row r="110" spans="1:6" s="4" customFormat="1" ht="36" customHeight="1" x14ac:dyDescent="0.15">
      <c r="A110" s="17" t="s">
        <v>93</v>
      </c>
      <c r="B110" s="17" t="s">
        <v>131</v>
      </c>
      <c r="C110" s="17" t="s">
        <v>133</v>
      </c>
      <c r="D110" s="15">
        <v>100</v>
      </c>
      <c r="E110" s="14" t="s">
        <v>25</v>
      </c>
      <c r="F110" s="17" t="s">
        <v>74</v>
      </c>
    </row>
    <row r="111" spans="1:6" s="4" customFormat="1" ht="36" customHeight="1" x14ac:dyDescent="0.15">
      <c r="A111" s="17" t="s">
        <v>93</v>
      </c>
      <c r="B111" s="17" t="s">
        <v>131</v>
      </c>
      <c r="C111" s="17" t="s">
        <v>134</v>
      </c>
      <c r="D111" s="15">
        <v>100</v>
      </c>
      <c r="E111" s="14" t="s">
        <v>25</v>
      </c>
      <c r="F111" s="17" t="s">
        <v>74</v>
      </c>
    </row>
    <row r="112" spans="1:6" s="4" customFormat="1" ht="36" customHeight="1" x14ac:dyDescent="0.15">
      <c r="A112" s="17" t="s">
        <v>93</v>
      </c>
      <c r="B112" s="17" t="s">
        <v>131</v>
      </c>
      <c r="C112" s="17" t="s">
        <v>135</v>
      </c>
      <c r="D112" s="15">
        <v>80</v>
      </c>
      <c r="E112" s="14" t="s">
        <v>25</v>
      </c>
      <c r="F112" s="17" t="s">
        <v>136</v>
      </c>
    </row>
    <row r="113" spans="1:6" s="4" customFormat="1" ht="36" customHeight="1" x14ac:dyDescent="0.15">
      <c r="A113" s="17" t="s">
        <v>93</v>
      </c>
      <c r="B113" s="17" t="s">
        <v>131</v>
      </c>
      <c r="C113" s="17" t="s">
        <v>137</v>
      </c>
      <c r="D113" s="15">
        <v>64</v>
      </c>
      <c r="E113" s="14" t="s">
        <v>25</v>
      </c>
      <c r="F113" s="17" t="s">
        <v>47</v>
      </c>
    </row>
    <row r="114" spans="1:6" s="4" customFormat="1" ht="36" customHeight="1" x14ac:dyDescent="0.15">
      <c r="A114" s="17" t="s">
        <v>93</v>
      </c>
      <c r="B114" s="17" t="s">
        <v>131</v>
      </c>
      <c r="C114" s="17" t="s">
        <v>138</v>
      </c>
      <c r="D114" s="15">
        <v>200</v>
      </c>
      <c r="E114" s="14" t="s">
        <v>25</v>
      </c>
      <c r="F114" s="17" t="s">
        <v>47</v>
      </c>
    </row>
    <row r="115" spans="1:6" s="4" customFormat="1" ht="36" customHeight="1" x14ac:dyDescent="0.15">
      <c r="A115" s="17" t="s">
        <v>93</v>
      </c>
      <c r="B115" s="17" t="s">
        <v>131</v>
      </c>
      <c r="C115" s="17" t="s">
        <v>139</v>
      </c>
      <c r="D115" s="15">
        <v>480</v>
      </c>
      <c r="E115" s="14" t="s">
        <v>25</v>
      </c>
      <c r="F115" s="17" t="s">
        <v>79</v>
      </c>
    </row>
    <row r="116" spans="1:6" s="4" customFormat="1" ht="36" customHeight="1" x14ac:dyDescent="0.15">
      <c r="A116" s="17" t="s">
        <v>93</v>
      </c>
      <c r="B116" s="17" t="s">
        <v>140</v>
      </c>
      <c r="C116" s="17" t="s">
        <v>13</v>
      </c>
      <c r="D116" s="15"/>
      <c r="E116" s="14">
        <v>15</v>
      </c>
      <c r="F116" s="17" t="s">
        <v>14</v>
      </c>
    </row>
    <row r="117" spans="1:6" s="4" customFormat="1" ht="36" customHeight="1" x14ac:dyDescent="0.15">
      <c r="A117" s="17" t="s">
        <v>93</v>
      </c>
      <c r="B117" s="17" t="s">
        <v>64</v>
      </c>
      <c r="C117" s="17" t="s">
        <v>13</v>
      </c>
      <c r="D117" s="15"/>
      <c r="E117" s="14">
        <v>15</v>
      </c>
      <c r="F117" s="17" t="s">
        <v>14</v>
      </c>
    </row>
    <row r="118" spans="1:6" s="3" customFormat="1" ht="36" customHeight="1" x14ac:dyDescent="0.15">
      <c r="A118" s="28" t="s">
        <v>141</v>
      </c>
      <c r="B118" s="28"/>
      <c r="C118" s="18"/>
      <c r="D118" s="16">
        <f>SUM(D119:D165)</f>
        <v>7026</v>
      </c>
      <c r="E118" s="16">
        <f>SUM(E119:E165)</f>
        <v>230</v>
      </c>
      <c r="F118" s="18"/>
    </row>
    <row r="119" spans="1:6" s="4" customFormat="1" ht="36" customHeight="1" x14ac:dyDescent="0.15">
      <c r="A119" s="17" t="s">
        <v>142</v>
      </c>
      <c r="B119" s="17" t="s">
        <v>12</v>
      </c>
      <c r="C119" s="17" t="s">
        <v>15</v>
      </c>
      <c r="D119" s="15"/>
      <c r="E119" s="14">
        <v>10</v>
      </c>
      <c r="F119" s="17" t="s">
        <v>16</v>
      </c>
    </row>
    <row r="120" spans="1:6" s="4" customFormat="1" ht="36" customHeight="1" x14ac:dyDescent="0.15">
      <c r="A120" s="17" t="s">
        <v>142</v>
      </c>
      <c r="B120" s="17" t="s">
        <v>12</v>
      </c>
      <c r="C120" s="17" t="s">
        <v>13</v>
      </c>
      <c r="D120" s="15"/>
      <c r="E120" s="14">
        <v>25</v>
      </c>
      <c r="F120" s="17" t="s">
        <v>14</v>
      </c>
    </row>
    <row r="121" spans="1:6" s="4" customFormat="1" ht="36" customHeight="1" x14ac:dyDescent="0.15">
      <c r="A121" s="17" t="s">
        <v>142</v>
      </c>
      <c r="B121" s="17" t="s">
        <v>12</v>
      </c>
      <c r="C121" s="17" t="s">
        <v>143</v>
      </c>
      <c r="D121" s="15">
        <v>1000</v>
      </c>
      <c r="E121" s="14" t="s">
        <v>25</v>
      </c>
      <c r="F121" s="17" t="s">
        <v>144</v>
      </c>
    </row>
    <row r="122" spans="1:6" s="4" customFormat="1" ht="36" customHeight="1" x14ac:dyDescent="0.15">
      <c r="A122" s="17" t="s">
        <v>142</v>
      </c>
      <c r="B122" s="17" t="s">
        <v>12</v>
      </c>
      <c r="C122" s="17" t="s">
        <v>145</v>
      </c>
      <c r="D122" s="15">
        <v>370</v>
      </c>
      <c r="E122" s="14" t="s">
        <v>25</v>
      </c>
      <c r="F122" s="17" t="s">
        <v>95</v>
      </c>
    </row>
    <row r="123" spans="1:6" s="4" customFormat="1" ht="36" customHeight="1" x14ac:dyDescent="0.15">
      <c r="A123" s="17" t="s">
        <v>142</v>
      </c>
      <c r="B123" s="17" t="s">
        <v>12</v>
      </c>
      <c r="C123" s="17" t="s">
        <v>146</v>
      </c>
      <c r="D123" s="15">
        <v>416</v>
      </c>
      <c r="E123" s="14" t="s">
        <v>25</v>
      </c>
      <c r="F123" s="17" t="s">
        <v>79</v>
      </c>
    </row>
    <row r="124" spans="1:6" s="4" customFormat="1" ht="36" customHeight="1" x14ac:dyDescent="0.15">
      <c r="A124" s="17" t="s">
        <v>142</v>
      </c>
      <c r="B124" s="17" t="s">
        <v>147</v>
      </c>
      <c r="C124" s="17" t="s">
        <v>13</v>
      </c>
      <c r="D124" s="15"/>
      <c r="E124" s="14">
        <v>15</v>
      </c>
      <c r="F124" s="17" t="s">
        <v>14</v>
      </c>
    </row>
    <row r="125" spans="1:6" s="4" customFormat="1" ht="36" customHeight="1" x14ac:dyDescent="0.15">
      <c r="A125" s="17" t="s">
        <v>142</v>
      </c>
      <c r="B125" s="17" t="s">
        <v>147</v>
      </c>
      <c r="C125" s="17" t="s">
        <v>148</v>
      </c>
      <c r="D125" s="15">
        <v>500</v>
      </c>
      <c r="E125" s="14" t="s">
        <v>25</v>
      </c>
      <c r="F125" s="17" t="s">
        <v>19</v>
      </c>
    </row>
    <row r="126" spans="1:6" s="4" customFormat="1" ht="36" customHeight="1" x14ac:dyDescent="0.15">
      <c r="A126" s="17" t="s">
        <v>142</v>
      </c>
      <c r="B126" s="17" t="s">
        <v>147</v>
      </c>
      <c r="C126" s="17" t="s">
        <v>149</v>
      </c>
      <c r="D126" s="15">
        <v>200</v>
      </c>
      <c r="E126" s="14" t="s">
        <v>25</v>
      </c>
      <c r="F126" s="17" t="s">
        <v>47</v>
      </c>
    </row>
    <row r="127" spans="1:6" s="4" customFormat="1" ht="36" customHeight="1" x14ac:dyDescent="0.15">
      <c r="A127" s="17" t="s">
        <v>142</v>
      </c>
      <c r="B127" s="17" t="s">
        <v>147</v>
      </c>
      <c r="C127" s="17" t="s">
        <v>150</v>
      </c>
      <c r="D127" s="15">
        <v>200</v>
      </c>
      <c r="E127" s="14" t="s">
        <v>25</v>
      </c>
      <c r="F127" s="17" t="s">
        <v>47</v>
      </c>
    </row>
    <row r="128" spans="1:6" s="4" customFormat="1" ht="36" customHeight="1" x14ac:dyDescent="0.15">
      <c r="A128" s="17" t="s">
        <v>142</v>
      </c>
      <c r="B128" s="17" t="s">
        <v>147</v>
      </c>
      <c r="C128" s="17" t="s">
        <v>151</v>
      </c>
      <c r="D128" s="15">
        <v>420</v>
      </c>
      <c r="E128" s="14" t="s">
        <v>25</v>
      </c>
      <c r="F128" s="17" t="s">
        <v>42</v>
      </c>
    </row>
    <row r="129" spans="1:6" s="4" customFormat="1" ht="36" customHeight="1" x14ac:dyDescent="0.15">
      <c r="A129" s="17" t="s">
        <v>142</v>
      </c>
      <c r="B129" s="17" t="s">
        <v>152</v>
      </c>
      <c r="C129" s="17" t="s">
        <v>13</v>
      </c>
      <c r="D129" s="15"/>
      <c r="E129" s="14">
        <v>15</v>
      </c>
      <c r="F129" s="17" t="s">
        <v>14</v>
      </c>
    </row>
    <row r="130" spans="1:6" s="4" customFormat="1" ht="36" customHeight="1" x14ac:dyDescent="0.15">
      <c r="A130" s="17" t="s">
        <v>142</v>
      </c>
      <c r="B130" s="17" t="s">
        <v>152</v>
      </c>
      <c r="C130" s="17" t="s">
        <v>153</v>
      </c>
      <c r="D130" s="15">
        <v>240</v>
      </c>
      <c r="E130" s="14" t="s">
        <v>25</v>
      </c>
      <c r="F130" s="17" t="s">
        <v>36</v>
      </c>
    </row>
    <row r="131" spans="1:6" s="4" customFormat="1" ht="36" customHeight="1" x14ac:dyDescent="0.15">
      <c r="A131" s="17" t="s">
        <v>142</v>
      </c>
      <c r="B131" s="17" t="s">
        <v>152</v>
      </c>
      <c r="C131" s="17" t="s">
        <v>154</v>
      </c>
      <c r="D131" s="15">
        <v>100</v>
      </c>
      <c r="E131" s="14" t="s">
        <v>25</v>
      </c>
      <c r="F131" s="17" t="s">
        <v>74</v>
      </c>
    </row>
    <row r="132" spans="1:6" s="4" customFormat="1" ht="36" customHeight="1" x14ac:dyDescent="0.15">
      <c r="A132" s="17" t="s">
        <v>142</v>
      </c>
      <c r="B132" s="17" t="s">
        <v>152</v>
      </c>
      <c r="C132" s="17" t="s">
        <v>155</v>
      </c>
      <c r="D132" s="15">
        <v>100</v>
      </c>
      <c r="E132" s="14" t="s">
        <v>25</v>
      </c>
      <c r="F132" s="17" t="s">
        <v>74</v>
      </c>
    </row>
    <row r="133" spans="1:6" s="4" customFormat="1" ht="36" customHeight="1" x14ac:dyDescent="0.15">
      <c r="A133" s="17" t="s">
        <v>142</v>
      </c>
      <c r="B133" s="17" t="s">
        <v>152</v>
      </c>
      <c r="C133" s="17" t="s">
        <v>156</v>
      </c>
      <c r="D133" s="15">
        <v>80</v>
      </c>
      <c r="E133" s="14" t="s">
        <v>25</v>
      </c>
      <c r="F133" s="17" t="s">
        <v>136</v>
      </c>
    </row>
    <row r="134" spans="1:6" s="4" customFormat="1" ht="36" customHeight="1" x14ac:dyDescent="0.15">
      <c r="A134" s="17" t="s">
        <v>142</v>
      </c>
      <c r="B134" s="17" t="s">
        <v>152</v>
      </c>
      <c r="C134" s="17" t="s">
        <v>157</v>
      </c>
      <c r="D134" s="15">
        <v>420</v>
      </c>
      <c r="E134" s="14" t="s">
        <v>25</v>
      </c>
      <c r="F134" s="17" t="s">
        <v>42</v>
      </c>
    </row>
    <row r="135" spans="1:6" s="4" customFormat="1" ht="36" customHeight="1" x14ac:dyDescent="0.15">
      <c r="A135" s="17" t="s">
        <v>142</v>
      </c>
      <c r="B135" s="17" t="s">
        <v>158</v>
      </c>
      <c r="C135" s="17" t="s">
        <v>13</v>
      </c>
      <c r="D135" s="15"/>
      <c r="E135" s="14">
        <v>15</v>
      </c>
      <c r="F135" s="17" t="s">
        <v>14</v>
      </c>
    </row>
    <row r="136" spans="1:6" s="4" customFormat="1" ht="36" customHeight="1" x14ac:dyDescent="0.15">
      <c r="A136" s="17" t="s">
        <v>142</v>
      </c>
      <c r="B136" s="17" t="s">
        <v>158</v>
      </c>
      <c r="C136" s="17" t="s">
        <v>159</v>
      </c>
      <c r="D136" s="15">
        <v>180</v>
      </c>
      <c r="E136" s="14" t="s">
        <v>25</v>
      </c>
      <c r="F136" s="17" t="s">
        <v>36</v>
      </c>
    </row>
    <row r="137" spans="1:6" s="4" customFormat="1" ht="36" customHeight="1" x14ac:dyDescent="0.15">
      <c r="A137" s="17" t="s">
        <v>142</v>
      </c>
      <c r="B137" s="17" t="s">
        <v>158</v>
      </c>
      <c r="C137" s="17" t="s">
        <v>160</v>
      </c>
      <c r="D137" s="15">
        <v>100</v>
      </c>
      <c r="E137" s="14" t="s">
        <v>25</v>
      </c>
      <c r="F137" s="17" t="s">
        <v>74</v>
      </c>
    </row>
    <row r="138" spans="1:6" s="4" customFormat="1" ht="36" customHeight="1" x14ac:dyDescent="0.15">
      <c r="A138" s="17" t="s">
        <v>142</v>
      </c>
      <c r="B138" s="17" t="s">
        <v>158</v>
      </c>
      <c r="C138" s="17" t="s">
        <v>161</v>
      </c>
      <c r="D138" s="15">
        <v>100</v>
      </c>
      <c r="E138" s="14" t="s">
        <v>25</v>
      </c>
      <c r="F138" s="17" t="s">
        <v>74</v>
      </c>
    </row>
    <row r="139" spans="1:6" s="4" customFormat="1" ht="36" customHeight="1" x14ac:dyDescent="0.15">
      <c r="A139" s="17" t="s">
        <v>142</v>
      </c>
      <c r="B139" s="17" t="s">
        <v>158</v>
      </c>
      <c r="C139" s="17" t="s">
        <v>162</v>
      </c>
      <c r="D139" s="15">
        <v>80</v>
      </c>
      <c r="E139" s="14" t="s">
        <v>25</v>
      </c>
      <c r="F139" s="17" t="s">
        <v>136</v>
      </c>
    </row>
    <row r="140" spans="1:6" s="4" customFormat="1" ht="36" customHeight="1" x14ac:dyDescent="0.15">
      <c r="A140" s="17" t="s">
        <v>142</v>
      </c>
      <c r="B140" s="17" t="s">
        <v>158</v>
      </c>
      <c r="C140" s="17" t="s">
        <v>163</v>
      </c>
      <c r="D140" s="15">
        <v>200</v>
      </c>
      <c r="E140" s="14" t="s">
        <v>25</v>
      </c>
      <c r="F140" s="17" t="s">
        <v>47</v>
      </c>
    </row>
    <row r="141" spans="1:6" s="4" customFormat="1" ht="36" customHeight="1" x14ac:dyDescent="0.15">
      <c r="A141" s="17" t="s">
        <v>142</v>
      </c>
      <c r="B141" s="17" t="s">
        <v>158</v>
      </c>
      <c r="C141" s="17" t="s">
        <v>164</v>
      </c>
      <c r="D141" s="15">
        <v>280</v>
      </c>
      <c r="E141" s="14" t="s">
        <v>25</v>
      </c>
      <c r="F141" s="17" t="s">
        <v>47</v>
      </c>
    </row>
    <row r="142" spans="1:6" s="4" customFormat="1" ht="36" customHeight="1" x14ac:dyDescent="0.15">
      <c r="A142" s="17" t="s">
        <v>142</v>
      </c>
      <c r="B142" s="17" t="s">
        <v>158</v>
      </c>
      <c r="C142" s="17" t="s">
        <v>165</v>
      </c>
      <c r="D142" s="15">
        <v>480</v>
      </c>
      <c r="E142" s="14" t="s">
        <v>25</v>
      </c>
      <c r="F142" s="17" t="s">
        <v>79</v>
      </c>
    </row>
    <row r="143" spans="1:6" s="4" customFormat="1" ht="36" customHeight="1" x14ac:dyDescent="0.15">
      <c r="A143" s="17" t="s">
        <v>142</v>
      </c>
      <c r="B143" s="17" t="s">
        <v>166</v>
      </c>
      <c r="C143" s="17" t="s">
        <v>13</v>
      </c>
      <c r="D143" s="15"/>
      <c r="E143" s="14">
        <v>15</v>
      </c>
      <c r="F143" s="17" t="s">
        <v>14</v>
      </c>
    </row>
    <row r="144" spans="1:6" s="4" customFormat="1" ht="36" customHeight="1" x14ac:dyDescent="0.15">
      <c r="A144" s="17" t="s">
        <v>142</v>
      </c>
      <c r="B144" s="17" t="s">
        <v>166</v>
      </c>
      <c r="C144" s="17" t="s">
        <v>167</v>
      </c>
      <c r="D144" s="15">
        <v>100</v>
      </c>
      <c r="E144" s="14" t="s">
        <v>25</v>
      </c>
      <c r="F144" s="17" t="s">
        <v>74</v>
      </c>
    </row>
    <row r="145" spans="1:6" s="4" customFormat="1" ht="36" customHeight="1" x14ac:dyDescent="0.15">
      <c r="A145" s="17" t="s">
        <v>142</v>
      </c>
      <c r="B145" s="17" t="s">
        <v>166</v>
      </c>
      <c r="C145" s="17" t="s">
        <v>168</v>
      </c>
      <c r="D145" s="15">
        <v>80</v>
      </c>
      <c r="E145" s="14" t="s">
        <v>25</v>
      </c>
      <c r="F145" s="17" t="s">
        <v>136</v>
      </c>
    </row>
    <row r="146" spans="1:6" s="4" customFormat="1" ht="36" customHeight="1" x14ac:dyDescent="0.15">
      <c r="A146" s="17" t="s">
        <v>142</v>
      </c>
      <c r="B146" s="17" t="s">
        <v>166</v>
      </c>
      <c r="C146" s="17" t="s">
        <v>169</v>
      </c>
      <c r="D146" s="15">
        <v>100</v>
      </c>
      <c r="E146" s="14" t="s">
        <v>25</v>
      </c>
      <c r="F146" s="17" t="s">
        <v>47</v>
      </c>
    </row>
    <row r="147" spans="1:6" s="4" customFormat="1" ht="36" customHeight="1" x14ac:dyDescent="0.15">
      <c r="A147" s="17" t="s">
        <v>142</v>
      </c>
      <c r="B147" s="17" t="s">
        <v>170</v>
      </c>
      <c r="C147" s="17" t="s">
        <v>13</v>
      </c>
      <c r="D147" s="15"/>
      <c r="E147" s="14">
        <v>15</v>
      </c>
      <c r="F147" s="17" t="s">
        <v>14</v>
      </c>
    </row>
    <row r="148" spans="1:6" s="4" customFormat="1" ht="36" customHeight="1" x14ac:dyDescent="0.15">
      <c r="A148" s="17" t="s">
        <v>142</v>
      </c>
      <c r="B148" s="17" t="s">
        <v>170</v>
      </c>
      <c r="C148" s="17" t="s">
        <v>171</v>
      </c>
      <c r="D148" s="15">
        <v>100</v>
      </c>
      <c r="E148" s="14" t="s">
        <v>25</v>
      </c>
      <c r="F148" s="17" t="s">
        <v>74</v>
      </c>
    </row>
    <row r="149" spans="1:6" s="4" customFormat="1" ht="36" customHeight="1" x14ac:dyDescent="0.15">
      <c r="A149" s="17" t="s">
        <v>142</v>
      </c>
      <c r="B149" s="17" t="s">
        <v>170</v>
      </c>
      <c r="C149" s="17" t="s">
        <v>172</v>
      </c>
      <c r="D149" s="15">
        <v>80</v>
      </c>
      <c r="E149" s="14" t="s">
        <v>25</v>
      </c>
      <c r="F149" s="17" t="s">
        <v>136</v>
      </c>
    </row>
    <row r="150" spans="1:6" s="4" customFormat="1" ht="36" customHeight="1" x14ac:dyDescent="0.15">
      <c r="A150" s="17" t="s">
        <v>142</v>
      </c>
      <c r="B150" s="17" t="s">
        <v>173</v>
      </c>
      <c r="C150" s="17" t="s">
        <v>13</v>
      </c>
      <c r="D150" s="15"/>
      <c r="E150" s="14">
        <v>15</v>
      </c>
      <c r="F150" s="17" t="s">
        <v>14</v>
      </c>
    </row>
    <row r="151" spans="1:6" s="4" customFormat="1" ht="36" customHeight="1" x14ac:dyDescent="0.15">
      <c r="A151" s="17" t="s">
        <v>142</v>
      </c>
      <c r="B151" s="17" t="s">
        <v>173</v>
      </c>
      <c r="C151" s="17" t="s">
        <v>174</v>
      </c>
      <c r="D151" s="15">
        <v>100</v>
      </c>
      <c r="E151" s="14" t="s">
        <v>25</v>
      </c>
      <c r="F151" s="17" t="s">
        <v>74</v>
      </c>
    </row>
    <row r="152" spans="1:6" s="4" customFormat="1" ht="36" customHeight="1" x14ac:dyDescent="0.15">
      <c r="A152" s="17" t="s">
        <v>142</v>
      </c>
      <c r="B152" s="17" t="s">
        <v>173</v>
      </c>
      <c r="C152" s="17" t="s">
        <v>175</v>
      </c>
      <c r="D152" s="15">
        <v>420</v>
      </c>
      <c r="E152" s="14" t="s">
        <v>25</v>
      </c>
      <c r="F152" s="17" t="s">
        <v>28</v>
      </c>
    </row>
    <row r="153" spans="1:6" s="4" customFormat="1" ht="36" customHeight="1" x14ac:dyDescent="0.15">
      <c r="A153" s="17" t="s">
        <v>142</v>
      </c>
      <c r="B153" s="17" t="s">
        <v>176</v>
      </c>
      <c r="C153" s="17" t="s">
        <v>13</v>
      </c>
      <c r="D153" s="15"/>
      <c r="E153" s="14">
        <v>15</v>
      </c>
      <c r="F153" s="17" t="s">
        <v>14</v>
      </c>
    </row>
    <row r="154" spans="1:6" s="4" customFormat="1" ht="36" customHeight="1" x14ac:dyDescent="0.15">
      <c r="A154" s="17" t="s">
        <v>142</v>
      </c>
      <c r="B154" s="17" t="s">
        <v>177</v>
      </c>
      <c r="C154" s="17" t="s">
        <v>13</v>
      </c>
      <c r="D154" s="15"/>
      <c r="E154" s="14">
        <v>15</v>
      </c>
      <c r="F154" s="17" t="s">
        <v>14</v>
      </c>
    </row>
    <row r="155" spans="1:6" s="4" customFormat="1" ht="36" customHeight="1" x14ac:dyDescent="0.15">
      <c r="A155" s="17" t="s">
        <v>142</v>
      </c>
      <c r="B155" s="17" t="s">
        <v>178</v>
      </c>
      <c r="C155" s="17" t="s">
        <v>13</v>
      </c>
      <c r="D155" s="15"/>
      <c r="E155" s="14">
        <v>15</v>
      </c>
      <c r="F155" s="17" t="s">
        <v>14</v>
      </c>
    </row>
    <row r="156" spans="1:6" s="4" customFormat="1" ht="36" customHeight="1" x14ac:dyDescent="0.15">
      <c r="A156" s="17" t="s">
        <v>142</v>
      </c>
      <c r="B156" s="17" t="s">
        <v>178</v>
      </c>
      <c r="C156" s="17" t="s">
        <v>179</v>
      </c>
      <c r="D156" s="15">
        <v>100</v>
      </c>
      <c r="E156" s="14" t="s">
        <v>25</v>
      </c>
      <c r="F156" s="17" t="s">
        <v>74</v>
      </c>
    </row>
    <row r="157" spans="1:6" s="4" customFormat="1" ht="36" customHeight="1" x14ac:dyDescent="0.15">
      <c r="A157" s="17" t="s">
        <v>142</v>
      </c>
      <c r="B157" s="17" t="s">
        <v>178</v>
      </c>
      <c r="C157" s="17" t="s">
        <v>180</v>
      </c>
      <c r="D157" s="15">
        <v>100</v>
      </c>
      <c r="E157" s="14" t="s">
        <v>25</v>
      </c>
      <c r="F157" s="17" t="s">
        <v>74</v>
      </c>
    </row>
    <row r="158" spans="1:6" s="4" customFormat="1" ht="36" customHeight="1" x14ac:dyDescent="0.15">
      <c r="A158" s="17" t="s">
        <v>142</v>
      </c>
      <c r="B158" s="17" t="s">
        <v>178</v>
      </c>
      <c r="C158" s="17" t="s">
        <v>181</v>
      </c>
      <c r="D158" s="15">
        <v>100</v>
      </c>
      <c r="E158" s="14" t="s">
        <v>25</v>
      </c>
      <c r="F158" s="17" t="s">
        <v>74</v>
      </c>
    </row>
    <row r="159" spans="1:6" s="4" customFormat="1" ht="36" customHeight="1" x14ac:dyDescent="0.15">
      <c r="A159" s="17" t="s">
        <v>142</v>
      </c>
      <c r="B159" s="17" t="s">
        <v>178</v>
      </c>
      <c r="C159" s="17" t="s">
        <v>182</v>
      </c>
      <c r="D159" s="15">
        <v>80</v>
      </c>
      <c r="E159" s="14" t="s">
        <v>25</v>
      </c>
      <c r="F159" s="17" t="s">
        <v>136</v>
      </c>
    </row>
    <row r="160" spans="1:6" s="4" customFormat="1" ht="36" customHeight="1" x14ac:dyDescent="0.15">
      <c r="A160" s="17" t="s">
        <v>142</v>
      </c>
      <c r="B160" s="17" t="s">
        <v>183</v>
      </c>
      <c r="C160" s="17" t="s">
        <v>13</v>
      </c>
      <c r="D160" s="15"/>
      <c r="E160" s="14">
        <v>15</v>
      </c>
      <c r="F160" s="17" t="s">
        <v>14</v>
      </c>
    </row>
    <row r="161" spans="1:6" s="4" customFormat="1" ht="36" customHeight="1" x14ac:dyDescent="0.15">
      <c r="A161" s="17" t="s">
        <v>142</v>
      </c>
      <c r="B161" s="17" t="s">
        <v>183</v>
      </c>
      <c r="C161" s="17" t="s">
        <v>184</v>
      </c>
      <c r="D161" s="15">
        <v>100</v>
      </c>
      <c r="E161" s="14" t="s">
        <v>25</v>
      </c>
      <c r="F161" s="17" t="s">
        <v>74</v>
      </c>
    </row>
    <row r="162" spans="1:6" s="4" customFormat="1" ht="36" customHeight="1" x14ac:dyDescent="0.15">
      <c r="A162" s="17" t="s">
        <v>142</v>
      </c>
      <c r="B162" s="17" t="s">
        <v>185</v>
      </c>
      <c r="C162" s="17" t="s">
        <v>13</v>
      </c>
      <c r="D162" s="15"/>
      <c r="E162" s="14">
        <v>15</v>
      </c>
      <c r="F162" s="17" t="s">
        <v>14</v>
      </c>
    </row>
    <row r="163" spans="1:6" s="4" customFormat="1" ht="36" customHeight="1" x14ac:dyDescent="0.15">
      <c r="A163" s="17" t="s">
        <v>142</v>
      </c>
      <c r="B163" s="17" t="s">
        <v>185</v>
      </c>
      <c r="C163" s="17" t="s">
        <v>186</v>
      </c>
      <c r="D163" s="15">
        <v>100</v>
      </c>
      <c r="E163" s="14" t="s">
        <v>25</v>
      </c>
      <c r="F163" s="17" t="s">
        <v>74</v>
      </c>
    </row>
    <row r="164" spans="1:6" s="4" customFormat="1" ht="36" customHeight="1" x14ac:dyDescent="0.15">
      <c r="A164" s="17" t="s">
        <v>142</v>
      </c>
      <c r="B164" s="17" t="s">
        <v>187</v>
      </c>
      <c r="C164" s="17" t="s">
        <v>13</v>
      </c>
      <c r="D164" s="15"/>
      <c r="E164" s="14">
        <v>15</v>
      </c>
      <c r="F164" s="17" t="s">
        <v>14</v>
      </c>
    </row>
    <row r="165" spans="1:6" s="6" customFormat="1" ht="36" customHeight="1" x14ac:dyDescent="0.15">
      <c r="A165" s="20" t="s">
        <v>142</v>
      </c>
      <c r="B165" s="20" t="s">
        <v>188</v>
      </c>
      <c r="C165" s="20" t="s">
        <v>13</v>
      </c>
      <c r="D165" s="21"/>
      <c r="E165" s="22">
        <v>15</v>
      </c>
      <c r="F165" s="20" t="s">
        <v>14</v>
      </c>
    </row>
    <row r="166" spans="1:6" s="3" customFormat="1" ht="36" customHeight="1" x14ac:dyDescent="0.15">
      <c r="A166" s="28" t="s">
        <v>189</v>
      </c>
      <c r="B166" s="28"/>
      <c r="C166" s="18"/>
      <c r="D166" s="16">
        <f>SUM(D167:D187)</f>
        <v>2596</v>
      </c>
      <c r="E166" s="16">
        <f>SUM(E167:E187)</f>
        <v>140</v>
      </c>
      <c r="F166" s="18"/>
    </row>
    <row r="167" spans="1:6" s="4" customFormat="1" ht="36" customHeight="1" x14ac:dyDescent="0.15">
      <c r="A167" s="17" t="s">
        <v>190</v>
      </c>
      <c r="B167" s="17" t="s">
        <v>12</v>
      </c>
      <c r="C167" s="17" t="s">
        <v>15</v>
      </c>
      <c r="D167" s="15"/>
      <c r="E167" s="14">
        <v>10</v>
      </c>
      <c r="F167" s="17" t="s">
        <v>16</v>
      </c>
    </row>
    <row r="168" spans="1:6" s="4" customFormat="1" ht="36" customHeight="1" x14ac:dyDescent="0.15">
      <c r="A168" s="17" t="s">
        <v>190</v>
      </c>
      <c r="B168" s="17" t="s">
        <v>12</v>
      </c>
      <c r="C168" s="17" t="s">
        <v>13</v>
      </c>
      <c r="D168" s="15"/>
      <c r="E168" s="14">
        <v>25</v>
      </c>
      <c r="F168" s="17" t="s">
        <v>14</v>
      </c>
    </row>
    <row r="169" spans="1:6" s="4" customFormat="1" ht="36" customHeight="1" x14ac:dyDescent="0.15">
      <c r="A169" s="17" t="s">
        <v>190</v>
      </c>
      <c r="B169" s="17" t="s">
        <v>12</v>
      </c>
      <c r="C169" s="17" t="s">
        <v>191</v>
      </c>
      <c r="D169" s="15">
        <v>210</v>
      </c>
      <c r="E169" s="14" t="s">
        <v>25</v>
      </c>
      <c r="F169" s="17" t="s">
        <v>192</v>
      </c>
    </row>
    <row r="170" spans="1:6" s="4" customFormat="1" ht="36" customHeight="1" x14ac:dyDescent="0.15">
      <c r="A170" s="17" t="s">
        <v>190</v>
      </c>
      <c r="B170" s="17" t="s">
        <v>12</v>
      </c>
      <c r="C170" s="17" t="s">
        <v>193</v>
      </c>
      <c r="D170" s="15">
        <v>100</v>
      </c>
      <c r="E170" s="14" t="s">
        <v>25</v>
      </c>
      <c r="F170" s="17" t="s">
        <v>39</v>
      </c>
    </row>
    <row r="171" spans="1:6" s="4" customFormat="1" ht="36" customHeight="1" x14ac:dyDescent="0.15">
      <c r="A171" s="17" t="s">
        <v>190</v>
      </c>
      <c r="B171" s="17" t="s">
        <v>12</v>
      </c>
      <c r="C171" s="17" t="s">
        <v>194</v>
      </c>
      <c r="D171" s="15">
        <v>100</v>
      </c>
      <c r="E171" s="14" t="s">
        <v>25</v>
      </c>
      <c r="F171" s="17" t="s">
        <v>39</v>
      </c>
    </row>
    <row r="172" spans="1:6" s="4" customFormat="1" ht="36" customHeight="1" x14ac:dyDescent="0.15">
      <c r="A172" s="17" t="s">
        <v>190</v>
      </c>
      <c r="B172" s="17" t="s">
        <v>195</v>
      </c>
      <c r="C172" s="17" t="s">
        <v>13</v>
      </c>
      <c r="D172" s="15"/>
      <c r="E172" s="14">
        <v>15</v>
      </c>
      <c r="F172" s="17" t="s">
        <v>14</v>
      </c>
    </row>
    <row r="173" spans="1:6" s="4" customFormat="1" ht="36" customHeight="1" x14ac:dyDescent="0.15">
      <c r="A173" s="17" t="s">
        <v>190</v>
      </c>
      <c r="B173" s="17" t="s">
        <v>195</v>
      </c>
      <c r="C173" s="17" t="s">
        <v>196</v>
      </c>
      <c r="D173" s="15">
        <v>100</v>
      </c>
      <c r="E173" s="14" t="s">
        <v>25</v>
      </c>
      <c r="F173" s="17" t="s">
        <v>39</v>
      </c>
    </row>
    <row r="174" spans="1:6" s="4" customFormat="1" ht="36" customHeight="1" x14ac:dyDescent="0.15">
      <c r="A174" s="17" t="s">
        <v>190</v>
      </c>
      <c r="B174" s="17" t="s">
        <v>195</v>
      </c>
      <c r="C174" s="17" t="s">
        <v>197</v>
      </c>
      <c r="D174" s="15">
        <v>30</v>
      </c>
      <c r="E174" s="14" t="s">
        <v>25</v>
      </c>
      <c r="F174" s="17" t="s">
        <v>128</v>
      </c>
    </row>
    <row r="175" spans="1:6" s="4" customFormat="1" ht="36" customHeight="1" x14ac:dyDescent="0.15">
      <c r="A175" s="17" t="s">
        <v>190</v>
      </c>
      <c r="B175" s="17" t="s">
        <v>195</v>
      </c>
      <c r="C175" s="17" t="s">
        <v>198</v>
      </c>
      <c r="D175" s="15">
        <v>30</v>
      </c>
      <c r="E175" s="14" t="s">
        <v>25</v>
      </c>
      <c r="F175" s="17" t="s">
        <v>128</v>
      </c>
    </row>
    <row r="176" spans="1:6" s="4" customFormat="1" ht="36" customHeight="1" x14ac:dyDescent="0.15">
      <c r="A176" s="17" t="s">
        <v>190</v>
      </c>
      <c r="B176" s="17" t="s">
        <v>195</v>
      </c>
      <c r="C176" s="17" t="s">
        <v>199</v>
      </c>
      <c r="D176" s="15">
        <v>480</v>
      </c>
      <c r="E176" s="14" t="s">
        <v>25</v>
      </c>
      <c r="F176" s="17" t="s">
        <v>79</v>
      </c>
    </row>
    <row r="177" spans="1:6" s="4" customFormat="1" ht="36" customHeight="1" x14ac:dyDescent="0.15">
      <c r="A177" s="17" t="s">
        <v>190</v>
      </c>
      <c r="B177" s="17" t="s">
        <v>200</v>
      </c>
      <c r="C177" s="17" t="s">
        <v>13</v>
      </c>
      <c r="D177" s="15"/>
      <c r="E177" s="14">
        <v>15</v>
      </c>
      <c r="F177" s="17" t="s">
        <v>14</v>
      </c>
    </row>
    <row r="178" spans="1:6" s="4" customFormat="1" ht="36" customHeight="1" x14ac:dyDescent="0.15">
      <c r="A178" s="17" t="s">
        <v>190</v>
      </c>
      <c r="B178" s="17" t="s">
        <v>200</v>
      </c>
      <c r="C178" s="17" t="s">
        <v>201</v>
      </c>
      <c r="D178" s="15">
        <v>350</v>
      </c>
      <c r="E178" s="14" t="s">
        <v>25</v>
      </c>
      <c r="F178" s="17" t="s">
        <v>42</v>
      </c>
    </row>
    <row r="179" spans="1:6" s="4" customFormat="1" ht="36" customHeight="1" x14ac:dyDescent="0.15">
      <c r="A179" s="17" t="s">
        <v>190</v>
      </c>
      <c r="B179" s="17" t="s">
        <v>202</v>
      </c>
      <c r="C179" s="17" t="s">
        <v>13</v>
      </c>
      <c r="D179" s="15"/>
      <c r="E179" s="14">
        <v>15</v>
      </c>
      <c r="F179" s="17" t="s">
        <v>14</v>
      </c>
    </row>
    <row r="180" spans="1:6" s="4" customFormat="1" ht="36" customHeight="1" x14ac:dyDescent="0.15">
      <c r="A180" s="17" t="s">
        <v>190</v>
      </c>
      <c r="B180" s="17" t="s">
        <v>202</v>
      </c>
      <c r="C180" s="17" t="s">
        <v>203</v>
      </c>
      <c r="D180" s="15">
        <v>416</v>
      </c>
      <c r="E180" s="14" t="s">
        <v>25</v>
      </c>
      <c r="F180" s="17" t="s">
        <v>79</v>
      </c>
    </row>
    <row r="181" spans="1:6" s="4" customFormat="1" ht="36" customHeight="1" x14ac:dyDescent="0.15">
      <c r="A181" s="17" t="s">
        <v>190</v>
      </c>
      <c r="B181" s="17" t="s">
        <v>202</v>
      </c>
      <c r="C181" s="17" t="s">
        <v>204</v>
      </c>
      <c r="D181" s="15">
        <v>350</v>
      </c>
      <c r="E181" s="14" t="s">
        <v>25</v>
      </c>
      <c r="F181" s="17" t="s">
        <v>28</v>
      </c>
    </row>
    <row r="182" spans="1:6" s="4" customFormat="1" ht="36" customHeight="1" x14ac:dyDescent="0.15">
      <c r="A182" s="17" t="s">
        <v>190</v>
      </c>
      <c r="B182" s="17" t="s">
        <v>205</v>
      </c>
      <c r="C182" s="17" t="s">
        <v>13</v>
      </c>
      <c r="D182" s="15"/>
      <c r="E182" s="14">
        <v>15</v>
      </c>
      <c r="F182" s="17" t="s">
        <v>14</v>
      </c>
    </row>
    <row r="183" spans="1:6" s="4" customFormat="1" ht="36" customHeight="1" x14ac:dyDescent="0.15">
      <c r="A183" s="17" t="s">
        <v>190</v>
      </c>
      <c r="B183" s="17" t="s">
        <v>205</v>
      </c>
      <c r="C183" s="17" t="s">
        <v>206</v>
      </c>
      <c r="D183" s="15">
        <v>250</v>
      </c>
      <c r="E183" s="14" t="s">
        <v>25</v>
      </c>
      <c r="F183" s="17" t="s">
        <v>19</v>
      </c>
    </row>
    <row r="184" spans="1:6" s="4" customFormat="1" ht="36" customHeight="1" x14ac:dyDescent="0.15">
      <c r="A184" s="17" t="s">
        <v>190</v>
      </c>
      <c r="B184" s="17" t="s">
        <v>205</v>
      </c>
      <c r="C184" s="17" t="s">
        <v>207</v>
      </c>
      <c r="D184" s="15">
        <v>180</v>
      </c>
      <c r="E184" s="14" t="s">
        <v>25</v>
      </c>
      <c r="F184" s="17" t="s">
        <v>36</v>
      </c>
    </row>
    <row r="185" spans="1:6" s="4" customFormat="1" ht="36" customHeight="1" x14ac:dyDescent="0.15">
      <c r="A185" s="17" t="s">
        <v>190</v>
      </c>
      <c r="B185" s="17" t="s">
        <v>208</v>
      </c>
      <c r="C185" s="17" t="s">
        <v>13</v>
      </c>
      <c r="D185" s="15"/>
      <c r="E185" s="14">
        <v>15</v>
      </c>
      <c r="F185" s="17" t="s">
        <v>14</v>
      </c>
    </row>
    <row r="186" spans="1:6" s="4" customFormat="1" ht="36" customHeight="1" x14ac:dyDescent="0.15">
      <c r="A186" s="17" t="s">
        <v>190</v>
      </c>
      <c r="B186" s="17" t="s">
        <v>209</v>
      </c>
      <c r="C186" s="17" t="s">
        <v>13</v>
      </c>
      <c r="D186" s="15"/>
      <c r="E186" s="14">
        <v>15</v>
      </c>
      <c r="F186" s="17" t="s">
        <v>14</v>
      </c>
    </row>
    <row r="187" spans="1:6" s="4" customFormat="1" ht="36" customHeight="1" x14ac:dyDescent="0.15">
      <c r="A187" s="17" t="s">
        <v>190</v>
      </c>
      <c r="B187" s="17" t="s">
        <v>210</v>
      </c>
      <c r="C187" s="17" t="s">
        <v>13</v>
      </c>
      <c r="D187" s="15"/>
      <c r="E187" s="14">
        <v>15</v>
      </c>
      <c r="F187" s="17" t="s">
        <v>14</v>
      </c>
    </row>
    <row r="188" spans="1:6" s="3" customFormat="1" ht="36" customHeight="1" x14ac:dyDescent="0.15">
      <c r="A188" s="28" t="s">
        <v>211</v>
      </c>
      <c r="B188" s="28"/>
      <c r="C188" s="18"/>
      <c r="D188" s="16">
        <f>SUM(D189:D222)</f>
        <v>4361</v>
      </c>
      <c r="E188" s="16">
        <f>SUM(E189:E222)</f>
        <v>185</v>
      </c>
      <c r="F188" s="18"/>
    </row>
    <row r="189" spans="1:6" s="4" customFormat="1" ht="36" customHeight="1" x14ac:dyDescent="0.15">
      <c r="A189" s="17" t="s">
        <v>212</v>
      </c>
      <c r="B189" s="17" t="s">
        <v>12</v>
      </c>
      <c r="C189" s="17" t="s">
        <v>15</v>
      </c>
      <c r="D189" s="15"/>
      <c r="E189" s="14">
        <v>10</v>
      </c>
      <c r="F189" s="17" t="s">
        <v>16</v>
      </c>
    </row>
    <row r="190" spans="1:6" s="4" customFormat="1" ht="36" customHeight="1" x14ac:dyDescent="0.15">
      <c r="A190" s="17" t="s">
        <v>212</v>
      </c>
      <c r="B190" s="17" t="s">
        <v>12</v>
      </c>
      <c r="C190" s="17" t="s">
        <v>13</v>
      </c>
      <c r="D190" s="15"/>
      <c r="E190" s="14">
        <v>25</v>
      </c>
      <c r="F190" s="17" t="s">
        <v>14</v>
      </c>
    </row>
    <row r="191" spans="1:6" s="4" customFormat="1" ht="36" customHeight="1" x14ac:dyDescent="0.15">
      <c r="A191" s="17" t="s">
        <v>212</v>
      </c>
      <c r="B191" s="17" t="s">
        <v>12</v>
      </c>
      <c r="C191" s="17" t="s">
        <v>213</v>
      </c>
      <c r="D191" s="15">
        <v>370</v>
      </c>
      <c r="E191" s="14" t="s">
        <v>25</v>
      </c>
      <c r="F191" s="17" t="s">
        <v>95</v>
      </c>
    </row>
    <row r="192" spans="1:6" s="4" customFormat="1" ht="36" customHeight="1" x14ac:dyDescent="0.15">
      <c r="A192" s="17" t="s">
        <v>212</v>
      </c>
      <c r="B192" s="17" t="s">
        <v>12</v>
      </c>
      <c r="C192" s="17" t="s">
        <v>214</v>
      </c>
      <c r="D192" s="15">
        <v>250</v>
      </c>
      <c r="E192" s="14" t="s">
        <v>25</v>
      </c>
      <c r="F192" s="17" t="s">
        <v>215</v>
      </c>
    </row>
    <row r="193" spans="1:6" s="4" customFormat="1" ht="36" customHeight="1" x14ac:dyDescent="0.15">
      <c r="A193" s="17" t="s">
        <v>212</v>
      </c>
      <c r="B193" s="17" t="s">
        <v>216</v>
      </c>
      <c r="C193" s="17" t="s">
        <v>13</v>
      </c>
      <c r="D193" s="15"/>
      <c r="E193" s="14">
        <v>15</v>
      </c>
      <c r="F193" s="17" t="s">
        <v>14</v>
      </c>
    </row>
    <row r="194" spans="1:6" s="4" customFormat="1" ht="36" customHeight="1" x14ac:dyDescent="0.15">
      <c r="A194" s="17" t="s">
        <v>212</v>
      </c>
      <c r="B194" s="17" t="s">
        <v>216</v>
      </c>
      <c r="C194" s="17" t="s">
        <v>217</v>
      </c>
      <c r="D194" s="15">
        <v>150</v>
      </c>
      <c r="E194" s="14" t="s">
        <v>25</v>
      </c>
      <c r="F194" s="17" t="s">
        <v>79</v>
      </c>
    </row>
    <row r="195" spans="1:6" s="4" customFormat="1" ht="36" customHeight="1" x14ac:dyDescent="0.15">
      <c r="A195" s="17" t="s">
        <v>212</v>
      </c>
      <c r="B195" s="17" t="s">
        <v>216</v>
      </c>
      <c r="C195" s="17" t="s">
        <v>218</v>
      </c>
      <c r="D195" s="15">
        <v>180</v>
      </c>
      <c r="E195" s="14" t="s">
        <v>25</v>
      </c>
      <c r="F195" s="17" t="s">
        <v>28</v>
      </c>
    </row>
    <row r="196" spans="1:6" s="4" customFormat="1" ht="36" customHeight="1" x14ac:dyDescent="0.15">
      <c r="A196" s="17" t="s">
        <v>212</v>
      </c>
      <c r="B196" s="17" t="s">
        <v>216</v>
      </c>
      <c r="C196" s="17" t="s">
        <v>219</v>
      </c>
      <c r="D196" s="15">
        <v>422</v>
      </c>
      <c r="E196" s="14" t="s">
        <v>25</v>
      </c>
      <c r="F196" s="17" t="s">
        <v>220</v>
      </c>
    </row>
    <row r="197" spans="1:6" s="4" customFormat="1" ht="36" customHeight="1" x14ac:dyDescent="0.15">
      <c r="A197" s="17" t="s">
        <v>212</v>
      </c>
      <c r="B197" s="17" t="s">
        <v>216</v>
      </c>
      <c r="C197" s="17" t="s">
        <v>221</v>
      </c>
      <c r="D197" s="15">
        <v>150</v>
      </c>
      <c r="E197" s="14" t="s">
        <v>25</v>
      </c>
      <c r="F197" s="17" t="s">
        <v>19</v>
      </c>
    </row>
    <row r="198" spans="1:6" s="4" customFormat="1" ht="36" customHeight="1" x14ac:dyDescent="0.15">
      <c r="A198" s="17" t="s">
        <v>212</v>
      </c>
      <c r="B198" s="17" t="s">
        <v>222</v>
      </c>
      <c r="C198" s="17" t="s">
        <v>13</v>
      </c>
      <c r="D198" s="15"/>
      <c r="E198" s="14">
        <v>15</v>
      </c>
      <c r="F198" s="17" t="s">
        <v>14</v>
      </c>
    </row>
    <row r="199" spans="1:6" s="4" customFormat="1" ht="36" customHeight="1" x14ac:dyDescent="0.15">
      <c r="A199" s="17" t="s">
        <v>212</v>
      </c>
      <c r="B199" s="17" t="s">
        <v>222</v>
      </c>
      <c r="C199" s="17" t="s">
        <v>223</v>
      </c>
      <c r="D199" s="15">
        <v>100</v>
      </c>
      <c r="E199" s="14" t="s">
        <v>25</v>
      </c>
      <c r="F199" s="17" t="s">
        <v>74</v>
      </c>
    </row>
    <row r="200" spans="1:6" s="4" customFormat="1" ht="36" customHeight="1" x14ac:dyDescent="0.15">
      <c r="A200" s="17" t="s">
        <v>212</v>
      </c>
      <c r="B200" s="17" t="s">
        <v>222</v>
      </c>
      <c r="C200" s="17" t="s">
        <v>224</v>
      </c>
      <c r="D200" s="15">
        <v>160</v>
      </c>
      <c r="E200" s="14" t="s">
        <v>25</v>
      </c>
      <c r="F200" s="17" t="s">
        <v>47</v>
      </c>
    </row>
    <row r="201" spans="1:6" s="4" customFormat="1" ht="36" customHeight="1" x14ac:dyDescent="0.15">
      <c r="A201" s="17" t="s">
        <v>212</v>
      </c>
      <c r="B201" s="17" t="s">
        <v>225</v>
      </c>
      <c r="C201" s="17" t="s">
        <v>13</v>
      </c>
      <c r="D201" s="15"/>
      <c r="E201" s="14">
        <v>15</v>
      </c>
      <c r="F201" s="17" t="s">
        <v>14</v>
      </c>
    </row>
    <row r="202" spans="1:6" s="4" customFormat="1" ht="36" customHeight="1" x14ac:dyDescent="0.15">
      <c r="A202" s="17" t="s">
        <v>212</v>
      </c>
      <c r="B202" s="17" t="s">
        <v>226</v>
      </c>
      <c r="C202" s="17" t="s">
        <v>13</v>
      </c>
      <c r="D202" s="15"/>
      <c r="E202" s="14">
        <v>15</v>
      </c>
      <c r="F202" s="17" t="s">
        <v>14</v>
      </c>
    </row>
    <row r="203" spans="1:6" s="4" customFormat="1" ht="36" customHeight="1" x14ac:dyDescent="0.15">
      <c r="A203" s="17" t="s">
        <v>212</v>
      </c>
      <c r="B203" s="17" t="s">
        <v>226</v>
      </c>
      <c r="C203" s="17" t="s">
        <v>227</v>
      </c>
      <c r="D203" s="15">
        <v>240</v>
      </c>
      <c r="E203" s="14" t="s">
        <v>25</v>
      </c>
      <c r="F203" s="17" t="s">
        <v>128</v>
      </c>
    </row>
    <row r="204" spans="1:6" s="4" customFormat="1" ht="36" customHeight="1" x14ac:dyDescent="0.15">
      <c r="A204" s="17" t="s">
        <v>212</v>
      </c>
      <c r="B204" s="17" t="s">
        <v>226</v>
      </c>
      <c r="C204" s="17" t="s">
        <v>228</v>
      </c>
      <c r="D204" s="15">
        <v>100</v>
      </c>
      <c r="E204" s="14" t="s">
        <v>25</v>
      </c>
      <c r="F204" s="17" t="s">
        <v>74</v>
      </c>
    </row>
    <row r="205" spans="1:6" s="4" customFormat="1" ht="36" customHeight="1" x14ac:dyDescent="0.15">
      <c r="A205" s="17" t="s">
        <v>212</v>
      </c>
      <c r="B205" s="17" t="s">
        <v>226</v>
      </c>
      <c r="C205" s="17" t="s">
        <v>229</v>
      </c>
      <c r="D205" s="15">
        <v>100</v>
      </c>
      <c r="E205" s="14" t="s">
        <v>25</v>
      </c>
      <c r="F205" s="17" t="s">
        <v>74</v>
      </c>
    </row>
    <row r="206" spans="1:6" s="4" customFormat="1" ht="36" customHeight="1" x14ac:dyDescent="0.15">
      <c r="A206" s="17" t="s">
        <v>212</v>
      </c>
      <c r="B206" s="17" t="s">
        <v>226</v>
      </c>
      <c r="C206" s="17" t="s">
        <v>230</v>
      </c>
      <c r="D206" s="15">
        <v>100</v>
      </c>
      <c r="E206" s="14" t="s">
        <v>25</v>
      </c>
      <c r="F206" s="17" t="s">
        <v>74</v>
      </c>
    </row>
    <row r="207" spans="1:6" s="4" customFormat="1" ht="36" customHeight="1" x14ac:dyDescent="0.15">
      <c r="A207" s="17" t="s">
        <v>212</v>
      </c>
      <c r="B207" s="17" t="s">
        <v>226</v>
      </c>
      <c r="C207" s="17" t="s">
        <v>231</v>
      </c>
      <c r="D207" s="15">
        <v>420</v>
      </c>
      <c r="E207" s="14" t="s">
        <v>25</v>
      </c>
      <c r="F207" s="17" t="s">
        <v>28</v>
      </c>
    </row>
    <row r="208" spans="1:6" s="4" customFormat="1" ht="36" customHeight="1" x14ac:dyDescent="0.15">
      <c r="A208" s="17" t="s">
        <v>212</v>
      </c>
      <c r="B208" s="17" t="s">
        <v>232</v>
      </c>
      <c r="C208" s="17" t="s">
        <v>13</v>
      </c>
      <c r="D208" s="15"/>
      <c r="E208" s="14">
        <v>15</v>
      </c>
      <c r="F208" s="17" t="s">
        <v>14</v>
      </c>
    </row>
    <row r="209" spans="1:6" s="4" customFormat="1" ht="36" customHeight="1" x14ac:dyDescent="0.15">
      <c r="A209" s="17" t="s">
        <v>212</v>
      </c>
      <c r="B209" s="17" t="s">
        <v>232</v>
      </c>
      <c r="C209" s="17" t="s">
        <v>233</v>
      </c>
      <c r="D209" s="15">
        <v>240</v>
      </c>
      <c r="E209" s="14" t="s">
        <v>25</v>
      </c>
      <c r="F209" s="17" t="s">
        <v>36</v>
      </c>
    </row>
    <row r="210" spans="1:6" s="4" customFormat="1" ht="36" customHeight="1" x14ac:dyDescent="0.15">
      <c r="A210" s="17" t="s">
        <v>212</v>
      </c>
      <c r="B210" s="17" t="s">
        <v>232</v>
      </c>
      <c r="C210" s="17" t="s">
        <v>234</v>
      </c>
      <c r="D210" s="15">
        <v>30</v>
      </c>
      <c r="E210" s="14" t="s">
        <v>25</v>
      </c>
      <c r="F210" s="17" t="s">
        <v>128</v>
      </c>
    </row>
    <row r="211" spans="1:6" s="4" customFormat="1" ht="36" customHeight="1" x14ac:dyDescent="0.15">
      <c r="A211" s="17" t="s">
        <v>212</v>
      </c>
      <c r="B211" s="17" t="s">
        <v>235</v>
      </c>
      <c r="C211" s="17" t="s">
        <v>13</v>
      </c>
      <c r="D211" s="15"/>
      <c r="E211" s="14">
        <v>15</v>
      </c>
      <c r="F211" s="17" t="s">
        <v>14</v>
      </c>
    </row>
    <row r="212" spans="1:6" s="4" customFormat="1" ht="36" customHeight="1" x14ac:dyDescent="0.15">
      <c r="A212" s="17" t="s">
        <v>212</v>
      </c>
      <c r="B212" s="17" t="s">
        <v>235</v>
      </c>
      <c r="C212" s="17" t="s">
        <v>236</v>
      </c>
      <c r="D212" s="15">
        <v>100</v>
      </c>
      <c r="E212" s="14" t="s">
        <v>25</v>
      </c>
      <c r="F212" s="17" t="s">
        <v>39</v>
      </c>
    </row>
    <row r="213" spans="1:6" s="4" customFormat="1" ht="36" customHeight="1" x14ac:dyDescent="0.15">
      <c r="A213" s="17" t="s">
        <v>212</v>
      </c>
      <c r="B213" s="17" t="s">
        <v>235</v>
      </c>
      <c r="C213" s="17" t="s">
        <v>237</v>
      </c>
      <c r="D213" s="15">
        <v>100</v>
      </c>
      <c r="E213" s="14" t="s">
        <v>25</v>
      </c>
      <c r="F213" s="17" t="s">
        <v>74</v>
      </c>
    </row>
    <row r="214" spans="1:6" s="4" customFormat="1" ht="36" customHeight="1" x14ac:dyDescent="0.15">
      <c r="A214" s="17" t="s">
        <v>212</v>
      </c>
      <c r="B214" s="17" t="s">
        <v>235</v>
      </c>
      <c r="C214" s="17" t="s">
        <v>238</v>
      </c>
      <c r="D214" s="15">
        <v>100</v>
      </c>
      <c r="E214" s="14" t="s">
        <v>25</v>
      </c>
      <c r="F214" s="17" t="s">
        <v>74</v>
      </c>
    </row>
    <row r="215" spans="1:6" s="4" customFormat="1" ht="36" customHeight="1" x14ac:dyDescent="0.15">
      <c r="A215" s="17" t="s">
        <v>212</v>
      </c>
      <c r="B215" s="17" t="s">
        <v>239</v>
      </c>
      <c r="C215" s="17" t="s">
        <v>13</v>
      </c>
      <c r="D215" s="15"/>
      <c r="E215" s="14">
        <v>15</v>
      </c>
      <c r="F215" s="17" t="s">
        <v>14</v>
      </c>
    </row>
    <row r="216" spans="1:6" s="4" customFormat="1" ht="36" customHeight="1" x14ac:dyDescent="0.15">
      <c r="A216" s="17" t="s">
        <v>212</v>
      </c>
      <c r="B216" s="17" t="s">
        <v>239</v>
      </c>
      <c r="C216" s="17" t="s">
        <v>240</v>
      </c>
      <c r="D216" s="15">
        <v>100</v>
      </c>
      <c r="E216" s="14" t="s">
        <v>25</v>
      </c>
      <c r="F216" s="17" t="s">
        <v>74</v>
      </c>
    </row>
    <row r="217" spans="1:6" s="4" customFormat="1" ht="36" customHeight="1" x14ac:dyDescent="0.15">
      <c r="A217" s="17" t="s">
        <v>212</v>
      </c>
      <c r="B217" s="17" t="s">
        <v>239</v>
      </c>
      <c r="C217" s="17" t="s">
        <v>241</v>
      </c>
      <c r="D217" s="15">
        <v>375</v>
      </c>
      <c r="E217" s="14" t="s">
        <v>25</v>
      </c>
      <c r="F217" s="17" t="s">
        <v>79</v>
      </c>
    </row>
    <row r="218" spans="1:6" s="4" customFormat="1" ht="36" customHeight="1" x14ac:dyDescent="0.15">
      <c r="A218" s="17" t="s">
        <v>212</v>
      </c>
      <c r="B218" s="17" t="s">
        <v>239</v>
      </c>
      <c r="C218" s="17" t="s">
        <v>242</v>
      </c>
      <c r="D218" s="15">
        <v>324</v>
      </c>
      <c r="E218" s="14" t="s">
        <v>25</v>
      </c>
      <c r="F218" s="17" t="s">
        <v>220</v>
      </c>
    </row>
    <row r="219" spans="1:6" s="4" customFormat="1" ht="36" customHeight="1" x14ac:dyDescent="0.15">
      <c r="A219" s="17" t="s">
        <v>212</v>
      </c>
      <c r="B219" s="17" t="s">
        <v>243</v>
      </c>
      <c r="C219" s="17" t="s">
        <v>13</v>
      </c>
      <c r="D219" s="15"/>
      <c r="E219" s="14">
        <v>15</v>
      </c>
      <c r="F219" s="17" t="s">
        <v>14</v>
      </c>
    </row>
    <row r="220" spans="1:6" s="4" customFormat="1" ht="36" customHeight="1" x14ac:dyDescent="0.15">
      <c r="A220" s="17" t="s">
        <v>212</v>
      </c>
      <c r="B220" s="17" t="s">
        <v>244</v>
      </c>
      <c r="C220" s="17" t="s">
        <v>13</v>
      </c>
      <c r="D220" s="15"/>
      <c r="E220" s="14">
        <v>15</v>
      </c>
      <c r="F220" s="17" t="s">
        <v>14</v>
      </c>
    </row>
    <row r="221" spans="1:6" s="4" customFormat="1" ht="36" customHeight="1" x14ac:dyDescent="0.15">
      <c r="A221" s="17" t="s">
        <v>212</v>
      </c>
      <c r="B221" s="17" t="s">
        <v>245</v>
      </c>
      <c r="C221" s="17" t="s">
        <v>13</v>
      </c>
      <c r="D221" s="15"/>
      <c r="E221" s="14">
        <v>15</v>
      </c>
      <c r="F221" s="17" t="s">
        <v>14</v>
      </c>
    </row>
    <row r="222" spans="1:6" s="4" customFormat="1" ht="36" customHeight="1" x14ac:dyDescent="0.15">
      <c r="A222" s="17" t="s">
        <v>212</v>
      </c>
      <c r="B222" s="17" t="s">
        <v>245</v>
      </c>
      <c r="C222" s="17" t="s">
        <v>246</v>
      </c>
      <c r="D222" s="15">
        <v>250</v>
      </c>
      <c r="E222" s="14" t="s">
        <v>25</v>
      </c>
      <c r="F222" s="17" t="s">
        <v>19</v>
      </c>
    </row>
    <row r="223" spans="1:6" s="3" customFormat="1" ht="36" customHeight="1" x14ac:dyDescent="0.15">
      <c r="A223" s="28" t="s">
        <v>247</v>
      </c>
      <c r="B223" s="28"/>
      <c r="C223" s="18"/>
      <c r="D223" s="16">
        <f>SUM(D224:D271)</f>
        <v>8285</v>
      </c>
      <c r="E223" s="16">
        <f>SUM(E224:E271)</f>
        <v>155</v>
      </c>
      <c r="F223" s="18"/>
    </row>
    <row r="224" spans="1:6" s="4" customFormat="1" ht="36" customHeight="1" x14ac:dyDescent="0.15">
      <c r="A224" s="17" t="s">
        <v>248</v>
      </c>
      <c r="B224" s="17" t="s">
        <v>12</v>
      </c>
      <c r="C224" s="17" t="s">
        <v>15</v>
      </c>
      <c r="D224" s="15"/>
      <c r="E224" s="14">
        <v>10</v>
      </c>
      <c r="F224" s="17" t="s">
        <v>16</v>
      </c>
    </row>
    <row r="225" spans="1:6" s="4" customFormat="1" ht="36" customHeight="1" x14ac:dyDescent="0.15">
      <c r="A225" s="17" t="s">
        <v>248</v>
      </c>
      <c r="B225" s="17" t="s">
        <v>12</v>
      </c>
      <c r="C225" s="17" t="s">
        <v>13</v>
      </c>
      <c r="D225" s="15"/>
      <c r="E225" s="14">
        <v>25</v>
      </c>
      <c r="F225" s="17" t="s">
        <v>19</v>
      </c>
    </row>
    <row r="226" spans="1:6" s="4" customFormat="1" ht="36" customHeight="1" x14ac:dyDescent="0.15">
      <c r="A226" s="17" t="s">
        <v>248</v>
      </c>
      <c r="B226" s="17" t="s">
        <v>12</v>
      </c>
      <c r="C226" s="17" t="s">
        <v>249</v>
      </c>
      <c r="D226" s="15">
        <v>250</v>
      </c>
      <c r="E226" s="14" t="s">
        <v>25</v>
      </c>
      <c r="F226" s="17" t="s">
        <v>19</v>
      </c>
    </row>
    <row r="227" spans="1:6" s="4" customFormat="1" ht="36" customHeight="1" x14ac:dyDescent="0.15">
      <c r="A227" s="17" t="s">
        <v>248</v>
      </c>
      <c r="B227" s="17" t="s">
        <v>12</v>
      </c>
      <c r="C227" s="17" t="s">
        <v>250</v>
      </c>
      <c r="D227" s="15">
        <v>150</v>
      </c>
      <c r="E227" s="14" t="s">
        <v>25</v>
      </c>
      <c r="F227" s="17" t="s">
        <v>19</v>
      </c>
    </row>
    <row r="228" spans="1:6" s="4" customFormat="1" ht="36" customHeight="1" x14ac:dyDescent="0.15">
      <c r="A228" s="17" t="s">
        <v>248</v>
      </c>
      <c r="B228" s="17" t="s">
        <v>251</v>
      </c>
      <c r="C228" s="17" t="s">
        <v>13</v>
      </c>
      <c r="D228" s="15"/>
      <c r="E228" s="14">
        <v>15</v>
      </c>
      <c r="F228" s="17" t="s">
        <v>14</v>
      </c>
    </row>
    <row r="229" spans="1:6" s="4" customFormat="1" ht="36" customHeight="1" x14ac:dyDescent="0.15">
      <c r="A229" s="17" t="s">
        <v>248</v>
      </c>
      <c r="B229" s="17" t="s">
        <v>251</v>
      </c>
      <c r="C229" s="17" t="s">
        <v>252</v>
      </c>
      <c r="D229" s="15">
        <v>180</v>
      </c>
      <c r="E229" s="14" t="s">
        <v>25</v>
      </c>
      <c r="F229" s="17" t="s">
        <v>36</v>
      </c>
    </row>
    <row r="230" spans="1:6" s="4" customFormat="1" ht="36" customHeight="1" x14ac:dyDescent="0.15">
      <c r="A230" s="17" t="s">
        <v>248</v>
      </c>
      <c r="B230" s="17" t="s">
        <v>251</v>
      </c>
      <c r="C230" s="17" t="s">
        <v>253</v>
      </c>
      <c r="D230" s="15">
        <v>30</v>
      </c>
      <c r="E230" s="14" t="s">
        <v>25</v>
      </c>
      <c r="F230" s="17" t="s">
        <v>128</v>
      </c>
    </row>
    <row r="231" spans="1:6" s="4" customFormat="1" ht="36" customHeight="1" x14ac:dyDescent="0.15">
      <c r="A231" s="17" t="s">
        <v>248</v>
      </c>
      <c r="B231" s="17" t="s">
        <v>251</v>
      </c>
      <c r="C231" s="17" t="s">
        <v>254</v>
      </c>
      <c r="D231" s="15">
        <v>100</v>
      </c>
      <c r="E231" s="14" t="s">
        <v>25</v>
      </c>
      <c r="F231" s="17" t="s">
        <v>74</v>
      </c>
    </row>
    <row r="232" spans="1:6" s="4" customFormat="1" ht="36" customHeight="1" x14ac:dyDescent="0.15">
      <c r="A232" s="17" t="s">
        <v>248</v>
      </c>
      <c r="B232" s="17" t="s">
        <v>255</v>
      </c>
      <c r="C232" s="17" t="s">
        <v>13</v>
      </c>
      <c r="D232" s="15"/>
      <c r="E232" s="14">
        <v>15</v>
      </c>
      <c r="F232" s="17" t="s">
        <v>14</v>
      </c>
    </row>
    <row r="233" spans="1:6" s="4" customFormat="1" ht="36" customHeight="1" x14ac:dyDescent="0.15">
      <c r="A233" s="17" t="s">
        <v>248</v>
      </c>
      <c r="B233" s="17" t="s">
        <v>255</v>
      </c>
      <c r="C233" s="17" t="s">
        <v>256</v>
      </c>
      <c r="D233" s="15">
        <v>1800</v>
      </c>
      <c r="E233" s="14" t="s">
        <v>25</v>
      </c>
      <c r="F233" s="17" t="s">
        <v>257</v>
      </c>
    </row>
    <row r="234" spans="1:6" s="4" customFormat="1" ht="36" customHeight="1" x14ac:dyDescent="0.15">
      <c r="A234" s="17" t="s">
        <v>248</v>
      </c>
      <c r="B234" s="17" t="s">
        <v>255</v>
      </c>
      <c r="C234" s="17" t="s">
        <v>258</v>
      </c>
      <c r="D234" s="15">
        <v>40</v>
      </c>
      <c r="E234" s="14" t="s">
        <v>25</v>
      </c>
      <c r="F234" s="17" t="s">
        <v>259</v>
      </c>
    </row>
    <row r="235" spans="1:6" s="4" customFormat="1" ht="36" customHeight="1" x14ac:dyDescent="0.15">
      <c r="A235" s="17" t="s">
        <v>248</v>
      </c>
      <c r="B235" s="17" t="s">
        <v>255</v>
      </c>
      <c r="C235" s="17" t="s">
        <v>260</v>
      </c>
      <c r="D235" s="15">
        <v>40</v>
      </c>
      <c r="E235" s="14" t="s">
        <v>25</v>
      </c>
      <c r="F235" s="17" t="s">
        <v>128</v>
      </c>
    </row>
    <row r="236" spans="1:6" s="4" customFormat="1" ht="36" customHeight="1" x14ac:dyDescent="0.15">
      <c r="A236" s="17" t="s">
        <v>248</v>
      </c>
      <c r="B236" s="17" t="s">
        <v>255</v>
      </c>
      <c r="C236" s="17" t="s">
        <v>261</v>
      </c>
      <c r="D236" s="15">
        <v>40</v>
      </c>
      <c r="E236" s="14" t="s">
        <v>25</v>
      </c>
      <c r="F236" s="17" t="s">
        <v>128</v>
      </c>
    </row>
    <row r="237" spans="1:6" s="4" customFormat="1" ht="36" customHeight="1" x14ac:dyDescent="0.15">
      <c r="A237" s="17" t="s">
        <v>248</v>
      </c>
      <c r="B237" s="17" t="s">
        <v>255</v>
      </c>
      <c r="C237" s="17" t="s">
        <v>262</v>
      </c>
      <c r="D237" s="15">
        <v>40</v>
      </c>
      <c r="E237" s="14" t="s">
        <v>25</v>
      </c>
      <c r="F237" s="17" t="s">
        <v>128</v>
      </c>
    </row>
    <row r="238" spans="1:6" s="4" customFormat="1" ht="36" customHeight="1" x14ac:dyDescent="0.15">
      <c r="A238" s="17" t="s">
        <v>248</v>
      </c>
      <c r="B238" s="17" t="s">
        <v>255</v>
      </c>
      <c r="C238" s="17" t="s">
        <v>263</v>
      </c>
      <c r="D238" s="15">
        <v>100</v>
      </c>
      <c r="E238" s="14" t="s">
        <v>25</v>
      </c>
      <c r="F238" s="17" t="s">
        <v>74</v>
      </c>
    </row>
    <row r="239" spans="1:6" s="4" customFormat="1" ht="36" customHeight="1" x14ac:dyDescent="0.15">
      <c r="A239" s="17" t="s">
        <v>248</v>
      </c>
      <c r="B239" s="17" t="s">
        <v>255</v>
      </c>
      <c r="C239" s="17" t="s">
        <v>264</v>
      </c>
      <c r="D239" s="15">
        <v>80</v>
      </c>
      <c r="E239" s="14" t="s">
        <v>25</v>
      </c>
      <c r="F239" s="17" t="s">
        <v>136</v>
      </c>
    </row>
    <row r="240" spans="1:6" s="4" customFormat="1" ht="36" customHeight="1" x14ac:dyDescent="0.15">
      <c r="A240" s="17" t="s">
        <v>248</v>
      </c>
      <c r="B240" s="17" t="s">
        <v>265</v>
      </c>
      <c r="C240" s="17" t="s">
        <v>13</v>
      </c>
      <c r="D240" s="15"/>
      <c r="E240" s="14">
        <v>15</v>
      </c>
      <c r="F240" s="17" t="s">
        <v>14</v>
      </c>
    </row>
    <row r="241" spans="1:6" s="4" customFormat="1" ht="36" customHeight="1" x14ac:dyDescent="0.15">
      <c r="A241" s="17" t="s">
        <v>248</v>
      </c>
      <c r="B241" s="17" t="s">
        <v>265</v>
      </c>
      <c r="C241" s="17" t="s">
        <v>266</v>
      </c>
      <c r="D241" s="15">
        <v>180</v>
      </c>
      <c r="E241" s="14" t="s">
        <v>25</v>
      </c>
      <c r="F241" s="17" t="s">
        <v>36</v>
      </c>
    </row>
    <row r="242" spans="1:6" s="4" customFormat="1" ht="36" customHeight="1" x14ac:dyDescent="0.15">
      <c r="A242" s="17" t="s">
        <v>248</v>
      </c>
      <c r="B242" s="17" t="s">
        <v>265</v>
      </c>
      <c r="C242" s="17" t="s">
        <v>267</v>
      </c>
      <c r="D242" s="15">
        <v>100</v>
      </c>
      <c r="E242" s="14" t="s">
        <v>25</v>
      </c>
      <c r="F242" s="17" t="s">
        <v>74</v>
      </c>
    </row>
    <row r="243" spans="1:6" s="4" customFormat="1" ht="36" customHeight="1" x14ac:dyDescent="0.15">
      <c r="A243" s="17" t="s">
        <v>248</v>
      </c>
      <c r="B243" s="17" t="s">
        <v>265</v>
      </c>
      <c r="C243" s="17" t="s">
        <v>268</v>
      </c>
      <c r="D243" s="15">
        <v>100</v>
      </c>
      <c r="E243" s="14" t="s">
        <v>25</v>
      </c>
      <c r="F243" s="17" t="s">
        <v>74</v>
      </c>
    </row>
    <row r="244" spans="1:6" s="4" customFormat="1" ht="36" customHeight="1" x14ac:dyDescent="0.15">
      <c r="A244" s="17" t="s">
        <v>248</v>
      </c>
      <c r="B244" s="17" t="s">
        <v>265</v>
      </c>
      <c r="C244" s="17" t="s">
        <v>269</v>
      </c>
      <c r="D244" s="15">
        <v>100</v>
      </c>
      <c r="E244" s="14" t="s">
        <v>25</v>
      </c>
      <c r="F244" s="17" t="s">
        <v>74</v>
      </c>
    </row>
    <row r="245" spans="1:6" s="4" customFormat="1" ht="36" customHeight="1" x14ac:dyDescent="0.15">
      <c r="A245" s="17" t="s">
        <v>248</v>
      </c>
      <c r="B245" s="17" t="s">
        <v>270</v>
      </c>
      <c r="C245" s="17" t="s">
        <v>13</v>
      </c>
      <c r="D245" s="15"/>
      <c r="E245" s="14">
        <v>15</v>
      </c>
      <c r="F245" s="17" t="s">
        <v>14</v>
      </c>
    </row>
    <row r="246" spans="1:6" s="4" customFormat="1" ht="36" customHeight="1" x14ac:dyDescent="0.15">
      <c r="A246" s="17" t="s">
        <v>248</v>
      </c>
      <c r="B246" s="17" t="s">
        <v>270</v>
      </c>
      <c r="C246" s="17" t="s">
        <v>271</v>
      </c>
      <c r="D246" s="15">
        <v>200</v>
      </c>
      <c r="E246" s="14" t="s">
        <v>25</v>
      </c>
      <c r="F246" s="17" t="s">
        <v>47</v>
      </c>
    </row>
    <row r="247" spans="1:6" s="4" customFormat="1" ht="36" customHeight="1" x14ac:dyDescent="0.15">
      <c r="A247" s="17" t="s">
        <v>248</v>
      </c>
      <c r="B247" s="17" t="s">
        <v>270</v>
      </c>
      <c r="C247" s="17" t="s">
        <v>272</v>
      </c>
      <c r="D247" s="15">
        <v>200</v>
      </c>
      <c r="E247" s="14" t="s">
        <v>25</v>
      </c>
      <c r="F247" s="17" t="s">
        <v>47</v>
      </c>
    </row>
    <row r="248" spans="1:6" s="4" customFormat="1" ht="36" customHeight="1" x14ac:dyDescent="0.15">
      <c r="A248" s="17" t="s">
        <v>248</v>
      </c>
      <c r="B248" s="17" t="s">
        <v>270</v>
      </c>
      <c r="C248" s="17" t="s">
        <v>273</v>
      </c>
      <c r="D248" s="15">
        <v>420</v>
      </c>
      <c r="E248" s="14" t="s">
        <v>25</v>
      </c>
      <c r="F248" s="17" t="s">
        <v>28</v>
      </c>
    </row>
    <row r="249" spans="1:6" s="4" customFormat="1" ht="36" customHeight="1" x14ac:dyDescent="0.15">
      <c r="A249" s="17" t="s">
        <v>248</v>
      </c>
      <c r="B249" s="17" t="s">
        <v>274</v>
      </c>
      <c r="C249" s="17" t="s">
        <v>13</v>
      </c>
      <c r="D249" s="15"/>
      <c r="E249" s="14">
        <v>15</v>
      </c>
      <c r="F249" s="17" t="s">
        <v>14</v>
      </c>
    </row>
    <row r="250" spans="1:6" s="4" customFormat="1" ht="36" customHeight="1" x14ac:dyDescent="0.15">
      <c r="A250" s="17" t="s">
        <v>248</v>
      </c>
      <c r="B250" s="17" t="s">
        <v>274</v>
      </c>
      <c r="C250" s="17" t="s">
        <v>275</v>
      </c>
      <c r="D250" s="15">
        <v>240</v>
      </c>
      <c r="E250" s="14" t="s">
        <v>25</v>
      </c>
      <c r="F250" s="17" t="s">
        <v>36</v>
      </c>
    </row>
    <row r="251" spans="1:6" s="4" customFormat="1" ht="36" customHeight="1" x14ac:dyDescent="0.15">
      <c r="A251" s="17" t="s">
        <v>248</v>
      </c>
      <c r="B251" s="17" t="s">
        <v>274</v>
      </c>
      <c r="C251" s="17" t="s">
        <v>276</v>
      </c>
      <c r="D251" s="15">
        <v>100</v>
      </c>
      <c r="E251" s="14" t="s">
        <v>25</v>
      </c>
      <c r="F251" s="17" t="s">
        <v>74</v>
      </c>
    </row>
    <row r="252" spans="1:6" s="4" customFormat="1" ht="36" customHeight="1" x14ac:dyDescent="0.15">
      <c r="A252" s="17" t="s">
        <v>248</v>
      </c>
      <c r="B252" s="17" t="s">
        <v>274</v>
      </c>
      <c r="C252" s="17" t="s">
        <v>277</v>
      </c>
      <c r="D252" s="15">
        <v>100</v>
      </c>
      <c r="E252" s="14" t="s">
        <v>25</v>
      </c>
      <c r="F252" s="17" t="s">
        <v>74</v>
      </c>
    </row>
    <row r="253" spans="1:6" s="4" customFormat="1" ht="36" customHeight="1" x14ac:dyDescent="0.15">
      <c r="A253" s="17" t="s">
        <v>248</v>
      </c>
      <c r="B253" s="17" t="s">
        <v>274</v>
      </c>
      <c r="C253" s="17" t="s">
        <v>278</v>
      </c>
      <c r="D253" s="15">
        <v>80</v>
      </c>
      <c r="E253" s="14" t="s">
        <v>25</v>
      </c>
      <c r="F253" s="17" t="s">
        <v>136</v>
      </c>
    </row>
    <row r="254" spans="1:6" s="4" customFormat="1" ht="36" customHeight="1" x14ac:dyDescent="0.15">
      <c r="A254" s="17" t="s">
        <v>248</v>
      </c>
      <c r="B254" s="17" t="s">
        <v>274</v>
      </c>
      <c r="C254" s="17" t="s">
        <v>279</v>
      </c>
      <c r="D254" s="15">
        <v>480</v>
      </c>
      <c r="E254" s="14" t="s">
        <v>25</v>
      </c>
      <c r="F254" s="17" t="s">
        <v>79</v>
      </c>
    </row>
    <row r="255" spans="1:6" s="4" customFormat="1" ht="36" customHeight="1" x14ac:dyDescent="0.15">
      <c r="A255" s="17" t="s">
        <v>248</v>
      </c>
      <c r="B255" s="17" t="s">
        <v>274</v>
      </c>
      <c r="C255" s="17" t="s">
        <v>280</v>
      </c>
      <c r="D255" s="15">
        <v>420</v>
      </c>
      <c r="E255" s="14" t="s">
        <v>25</v>
      </c>
      <c r="F255" s="17" t="s">
        <v>42</v>
      </c>
    </row>
    <row r="256" spans="1:6" s="4" customFormat="1" ht="36" customHeight="1" x14ac:dyDescent="0.15">
      <c r="A256" s="17" t="s">
        <v>248</v>
      </c>
      <c r="B256" s="17" t="s">
        <v>281</v>
      </c>
      <c r="C256" s="17" t="s">
        <v>13</v>
      </c>
      <c r="D256" s="15"/>
      <c r="E256" s="14">
        <v>15</v>
      </c>
      <c r="F256" s="17" t="s">
        <v>14</v>
      </c>
    </row>
    <row r="257" spans="1:6" s="4" customFormat="1" ht="36" customHeight="1" x14ac:dyDescent="0.15">
      <c r="A257" s="17" t="s">
        <v>248</v>
      </c>
      <c r="B257" s="17" t="s">
        <v>281</v>
      </c>
      <c r="C257" s="17" t="s">
        <v>282</v>
      </c>
      <c r="D257" s="15">
        <v>30</v>
      </c>
      <c r="E257" s="14" t="s">
        <v>25</v>
      </c>
      <c r="F257" s="17" t="s">
        <v>128</v>
      </c>
    </row>
    <row r="258" spans="1:6" s="4" customFormat="1" ht="36" customHeight="1" x14ac:dyDescent="0.15">
      <c r="A258" s="17" t="s">
        <v>248</v>
      </c>
      <c r="B258" s="17" t="s">
        <v>281</v>
      </c>
      <c r="C258" s="17" t="s">
        <v>283</v>
      </c>
      <c r="D258" s="15">
        <v>150</v>
      </c>
      <c r="E258" s="14" t="s">
        <v>25</v>
      </c>
      <c r="F258" s="17" t="s">
        <v>19</v>
      </c>
    </row>
    <row r="259" spans="1:6" s="4" customFormat="1" ht="36" customHeight="1" x14ac:dyDescent="0.15">
      <c r="A259" s="17" t="s">
        <v>248</v>
      </c>
      <c r="B259" s="17" t="s">
        <v>281</v>
      </c>
      <c r="C259" s="17" t="s">
        <v>284</v>
      </c>
      <c r="D259" s="15">
        <v>100</v>
      </c>
      <c r="E259" s="14" t="s">
        <v>25</v>
      </c>
      <c r="F259" s="17" t="s">
        <v>74</v>
      </c>
    </row>
    <row r="260" spans="1:6" s="4" customFormat="1" ht="36" customHeight="1" x14ac:dyDescent="0.15">
      <c r="A260" s="17" t="s">
        <v>248</v>
      </c>
      <c r="B260" s="17" t="s">
        <v>281</v>
      </c>
      <c r="C260" s="17" t="s">
        <v>285</v>
      </c>
      <c r="D260" s="15">
        <v>100</v>
      </c>
      <c r="E260" s="14" t="s">
        <v>25</v>
      </c>
      <c r="F260" s="17" t="s">
        <v>74</v>
      </c>
    </row>
    <row r="261" spans="1:6" s="4" customFormat="1" ht="36" customHeight="1" x14ac:dyDescent="0.15">
      <c r="A261" s="17" t="s">
        <v>248</v>
      </c>
      <c r="B261" s="17" t="s">
        <v>281</v>
      </c>
      <c r="C261" s="17" t="s">
        <v>286</v>
      </c>
      <c r="D261" s="15">
        <v>100</v>
      </c>
      <c r="E261" s="14" t="s">
        <v>25</v>
      </c>
      <c r="F261" s="17" t="s">
        <v>74</v>
      </c>
    </row>
    <row r="262" spans="1:6" s="4" customFormat="1" ht="36" customHeight="1" x14ac:dyDescent="0.15">
      <c r="A262" s="17" t="s">
        <v>248</v>
      </c>
      <c r="B262" s="17" t="s">
        <v>281</v>
      </c>
      <c r="C262" s="17" t="s">
        <v>287</v>
      </c>
      <c r="D262" s="15">
        <v>150</v>
      </c>
      <c r="E262" s="14" t="s">
        <v>25</v>
      </c>
      <c r="F262" s="17" t="s">
        <v>47</v>
      </c>
    </row>
    <row r="263" spans="1:6" s="4" customFormat="1" ht="36" customHeight="1" x14ac:dyDescent="0.15">
      <c r="A263" s="17" t="s">
        <v>248</v>
      </c>
      <c r="B263" s="17" t="s">
        <v>288</v>
      </c>
      <c r="C263" s="17" t="s">
        <v>13</v>
      </c>
      <c r="D263" s="15"/>
      <c r="E263" s="14">
        <v>15</v>
      </c>
      <c r="F263" s="17" t="s">
        <v>14</v>
      </c>
    </row>
    <row r="264" spans="1:6" s="4" customFormat="1" ht="36" customHeight="1" x14ac:dyDescent="0.15">
      <c r="A264" s="17" t="s">
        <v>248</v>
      </c>
      <c r="B264" s="17" t="s">
        <v>288</v>
      </c>
      <c r="C264" s="17" t="s">
        <v>289</v>
      </c>
      <c r="D264" s="15">
        <v>240</v>
      </c>
      <c r="E264" s="14" t="s">
        <v>25</v>
      </c>
      <c r="F264" s="17" t="s">
        <v>36</v>
      </c>
    </row>
    <row r="265" spans="1:6" s="4" customFormat="1" ht="36" customHeight="1" x14ac:dyDescent="0.15">
      <c r="A265" s="17" t="s">
        <v>248</v>
      </c>
      <c r="B265" s="17" t="s">
        <v>288</v>
      </c>
      <c r="C265" s="17" t="s">
        <v>290</v>
      </c>
      <c r="D265" s="15">
        <v>100</v>
      </c>
      <c r="E265" s="14" t="s">
        <v>25</v>
      </c>
      <c r="F265" s="17" t="s">
        <v>74</v>
      </c>
    </row>
    <row r="266" spans="1:6" s="4" customFormat="1" ht="36" customHeight="1" x14ac:dyDescent="0.15">
      <c r="A266" s="17" t="s">
        <v>248</v>
      </c>
      <c r="B266" s="17" t="s">
        <v>288</v>
      </c>
      <c r="C266" s="17" t="s">
        <v>291</v>
      </c>
      <c r="D266" s="15">
        <v>80</v>
      </c>
      <c r="E266" s="14" t="s">
        <v>25</v>
      </c>
      <c r="F266" s="17" t="s">
        <v>136</v>
      </c>
    </row>
    <row r="267" spans="1:6" s="4" customFormat="1" ht="36" customHeight="1" x14ac:dyDescent="0.15">
      <c r="A267" s="17" t="s">
        <v>248</v>
      </c>
      <c r="B267" s="17" t="s">
        <v>288</v>
      </c>
      <c r="C267" s="17" t="s">
        <v>292</v>
      </c>
      <c r="D267" s="15">
        <v>200</v>
      </c>
      <c r="E267" s="14" t="s">
        <v>25</v>
      </c>
      <c r="F267" s="17" t="s">
        <v>47</v>
      </c>
    </row>
    <row r="268" spans="1:6" s="4" customFormat="1" ht="36" customHeight="1" x14ac:dyDescent="0.15">
      <c r="A268" s="17" t="s">
        <v>248</v>
      </c>
      <c r="B268" s="17" t="s">
        <v>288</v>
      </c>
      <c r="C268" s="17" t="s">
        <v>293</v>
      </c>
      <c r="D268" s="15">
        <v>270</v>
      </c>
      <c r="E268" s="14" t="s">
        <v>25</v>
      </c>
      <c r="F268" s="17" t="s">
        <v>79</v>
      </c>
    </row>
    <row r="269" spans="1:6" s="4" customFormat="1" ht="36" customHeight="1" x14ac:dyDescent="0.15">
      <c r="A269" s="17" t="s">
        <v>248</v>
      </c>
      <c r="B269" s="17" t="s">
        <v>288</v>
      </c>
      <c r="C269" s="17" t="s">
        <v>294</v>
      </c>
      <c r="D269" s="15">
        <v>420</v>
      </c>
      <c r="E269" s="14" t="s">
        <v>25</v>
      </c>
      <c r="F269" s="17" t="s">
        <v>42</v>
      </c>
    </row>
    <row r="270" spans="1:6" s="4" customFormat="1" ht="36" customHeight="1" x14ac:dyDescent="0.15">
      <c r="A270" s="17" t="s">
        <v>248</v>
      </c>
      <c r="B270" s="17" t="s">
        <v>288</v>
      </c>
      <c r="C270" s="17" t="s">
        <v>295</v>
      </c>
      <c r="D270" s="15">
        <v>775</v>
      </c>
      <c r="E270" s="14" t="s">
        <v>25</v>
      </c>
      <c r="F270" s="17" t="s">
        <v>220</v>
      </c>
    </row>
    <row r="271" spans="1:6" s="5" customFormat="1" ht="36" customHeight="1" x14ac:dyDescent="0.15">
      <c r="A271" s="17" t="s">
        <v>248</v>
      </c>
      <c r="B271" s="17" t="s">
        <v>188</v>
      </c>
      <c r="C271" s="17" t="s">
        <v>13</v>
      </c>
      <c r="D271" s="15"/>
      <c r="E271" s="14">
        <v>15</v>
      </c>
      <c r="F271" s="17" t="s">
        <v>14</v>
      </c>
    </row>
    <row r="272" spans="1:6" s="3" customFormat="1" ht="36" customHeight="1" x14ac:dyDescent="0.15">
      <c r="A272" s="28" t="s">
        <v>296</v>
      </c>
      <c r="B272" s="28"/>
      <c r="C272" s="18"/>
      <c r="D272" s="16">
        <f>SUM(D273:D324)</f>
        <v>5792</v>
      </c>
      <c r="E272" s="16">
        <f>SUM(E273:E324)</f>
        <v>200</v>
      </c>
      <c r="F272" s="18"/>
    </row>
    <row r="273" spans="1:6" s="4" customFormat="1" ht="36" customHeight="1" x14ac:dyDescent="0.15">
      <c r="A273" s="17" t="s">
        <v>297</v>
      </c>
      <c r="B273" s="17" t="s">
        <v>12</v>
      </c>
      <c r="C273" s="17" t="s">
        <v>15</v>
      </c>
      <c r="D273" s="15"/>
      <c r="E273" s="14">
        <v>10</v>
      </c>
      <c r="F273" s="17" t="s">
        <v>16</v>
      </c>
    </row>
    <row r="274" spans="1:6" s="4" customFormat="1" ht="36" customHeight="1" x14ac:dyDescent="0.15">
      <c r="A274" s="17" t="s">
        <v>297</v>
      </c>
      <c r="B274" s="17" t="s">
        <v>12</v>
      </c>
      <c r="C274" s="17" t="s">
        <v>13</v>
      </c>
      <c r="D274" s="15"/>
      <c r="E274" s="14">
        <v>25</v>
      </c>
      <c r="F274" s="17" t="s">
        <v>14</v>
      </c>
    </row>
    <row r="275" spans="1:6" s="4" customFormat="1" ht="36" customHeight="1" x14ac:dyDescent="0.15">
      <c r="A275" s="17" t="s">
        <v>297</v>
      </c>
      <c r="B275" s="17" t="s">
        <v>12</v>
      </c>
      <c r="C275" s="17" t="s">
        <v>298</v>
      </c>
      <c r="D275" s="15">
        <v>250</v>
      </c>
      <c r="E275" s="14" t="s">
        <v>25</v>
      </c>
      <c r="F275" s="17" t="s">
        <v>215</v>
      </c>
    </row>
    <row r="276" spans="1:6" s="4" customFormat="1" ht="36" customHeight="1" x14ac:dyDescent="0.15">
      <c r="A276" s="17" t="s">
        <v>297</v>
      </c>
      <c r="B276" s="17" t="s">
        <v>12</v>
      </c>
      <c r="C276" s="17" t="s">
        <v>299</v>
      </c>
      <c r="D276" s="15">
        <v>420</v>
      </c>
      <c r="E276" s="14" t="s">
        <v>25</v>
      </c>
      <c r="F276" s="17" t="s">
        <v>28</v>
      </c>
    </row>
    <row r="277" spans="1:6" s="4" customFormat="1" ht="36" customHeight="1" x14ac:dyDescent="0.15">
      <c r="A277" s="17" t="s">
        <v>297</v>
      </c>
      <c r="B277" s="17" t="s">
        <v>300</v>
      </c>
      <c r="C277" s="17" t="s">
        <v>13</v>
      </c>
      <c r="D277" s="15"/>
      <c r="E277" s="14">
        <v>15</v>
      </c>
      <c r="F277" s="17" t="s">
        <v>14</v>
      </c>
    </row>
    <row r="278" spans="1:6" s="4" customFormat="1" ht="36" customHeight="1" x14ac:dyDescent="0.15">
      <c r="A278" s="17" t="s">
        <v>297</v>
      </c>
      <c r="B278" s="17" t="s">
        <v>300</v>
      </c>
      <c r="C278" s="17" t="s">
        <v>301</v>
      </c>
      <c r="D278" s="15">
        <v>100</v>
      </c>
      <c r="E278" s="14" t="s">
        <v>25</v>
      </c>
      <c r="F278" s="17" t="s">
        <v>74</v>
      </c>
    </row>
    <row r="279" spans="1:6" s="4" customFormat="1" ht="36" customHeight="1" x14ac:dyDescent="0.15">
      <c r="A279" s="17" t="s">
        <v>297</v>
      </c>
      <c r="B279" s="17" t="s">
        <v>300</v>
      </c>
      <c r="C279" s="17" t="s">
        <v>302</v>
      </c>
      <c r="D279" s="15">
        <v>100</v>
      </c>
      <c r="E279" s="14" t="s">
        <v>25</v>
      </c>
      <c r="F279" s="17" t="s">
        <v>74</v>
      </c>
    </row>
    <row r="280" spans="1:6" s="4" customFormat="1" ht="36" customHeight="1" x14ac:dyDescent="0.15">
      <c r="A280" s="17" t="s">
        <v>297</v>
      </c>
      <c r="B280" s="17" t="s">
        <v>303</v>
      </c>
      <c r="C280" s="17" t="s">
        <v>13</v>
      </c>
      <c r="D280" s="15"/>
      <c r="E280" s="14">
        <v>15</v>
      </c>
      <c r="F280" s="17" t="s">
        <v>14</v>
      </c>
    </row>
    <row r="281" spans="1:6" s="4" customFormat="1" ht="36" customHeight="1" x14ac:dyDescent="0.15">
      <c r="A281" s="17" t="s">
        <v>297</v>
      </c>
      <c r="B281" s="17" t="s">
        <v>303</v>
      </c>
      <c r="C281" s="17" t="s">
        <v>304</v>
      </c>
      <c r="D281" s="15">
        <v>100</v>
      </c>
      <c r="E281" s="14" t="s">
        <v>25</v>
      </c>
      <c r="F281" s="17" t="s">
        <v>74</v>
      </c>
    </row>
    <row r="282" spans="1:6" s="4" customFormat="1" ht="36" customHeight="1" x14ac:dyDescent="0.15">
      <c r="A282" s="17" t="s">
        <v>297</v>
      </c>
      <c r="B282" s="17" t="s">
        <v>303</v>
      </c>
      <c r="C282" s="17" t="s">
        <v>305</v>
      </c>
      <c r="D282" s="15">
        <v>72</v>
      </c>
      <c r="E282" s="14" t="s">
        <v>25</v>
      </c>
      <c r="F282" s="17" t="s">
        <v>47</v>
      </c>
    </row>
    <row r="283" spans="1:6" s="4" customFormat="1" ht="36" customHeight="1" x14ac:dyDescent="0.15">
      <c r="A283" s="17" t="s">
        <v>297</v>
      </c>
      <c r="B283" s="17" t="s">
        <v>306</v>
      </c>
      <c r="C283" s="17" t="s">
        <v>13</v>
      </c>
      <c r="D283" s="15"/>
      <c r="E283" s="14">
        <v>15</v>
      </c>
      <c r="F283" s="17" t="s">
        <v>14</v>
      </c>
    </row>
    <row r="284" spans="1:6" s="4" customFormat="1" ht="36" customHeight="1" x14ac:dyDescent="0.15">
      <c r="A284" s="17" t="s">
        <v>297</v>
      </c>
      <c r="B284" s="17" t="s">
        <v>306</v>
      </c>
      <c r="C284" s="17" t="s">
        <v>307</v>
      </c>
      <c r="D284" s="15">
        <v>100</v>
      </c>
      <c r="E284" s="14" t="s">
        <v>25</v>
      </c>
      <c r="F284" s="17" t="s">
        <v>39</v>
      </c>
    </row>
    <row r="285" spans="1:6" s="4" customFormat="1" ht="36" customHeight="1" x14ac:dyDescent="0.15">
      <c r="A285" s="17" t="s">
        <v>297</v>
      </c>
      <c r="B285" s="17" t="s">
        <v>306</v>
      </c>
      <c r="C285" s="17" t="s">
        <v>308</v>
      </c>
      <c r="D285" s="15">
        <v>100</v>
      </c>
      <c r="E285" s="14" t="s">
        <v>25</v>
      </c>
      <c r="F285" s="17" t="s">
        <v>309</v>
      </c>
    </row>
    <row r="286" spans="1:6" s="4" customFormat="1" ht="36" customHeight="1" x14ac:dyDescent="0.15">
      <c r="A286" s="17" t="s">
        <v>297</v>
      </c>
      <c r="B286" s="17" t="s">
        <v>306</v>
      </c>
      <c r="C286" s="17" t="s">
        <v>310</v>
      </c>
      <c r="D286" s="15">
        <v>100</v>
      </c>
      <c r="E286" s="14" t="s">
        <v>25</v>
      </c>
      <c r="F286" s="17" t="s">
        <v>39</v>
      </c>
    </row>
    <row r="287" spans="1:6" s="4" customFormat="1" ht="36" customHeight="1" x14ac:dyDescent="0.15">
      <c r="A287" s="17" t="s">
        <v>297</v>
      </c>
      <c r="B287" s="17" t="s">
        <v>306</v>
      </c>
      <c r="C287" s="17" t="s">
        <v>311</v>
      </c>
      <c r="D287" s="15">
        <v>100</v>
      </c>
      <c r="E287" s="14" t="s">
        <v>25</v>
      </c>
      <c r="F287" s="17" t="s">
        <v>39</v>
      </c>
    </row>
    <row r="288" spans="1:6" s="4" customFormat="1" ht="36" customHeight="1" x14ac:dyDescent="0.15">
      <c r="A288" s="17" t="s">
        <v>297</v>
      </c>
      <c r="B288" s="17" t="s">
        <v>306</v>
      </c>
      <c r="C288" s="17" t="s">
        <v>312</v>
      </c>
      <c r="D288" s="15">
        <v>100</v>
      </c>
      <c r="E288" s="14" t="s">
        <v>25</v>
      </c>
      <c r="F288" s="17" t="s">
        <v>74</v>
      </c>
    </row>
    <row r="289" spans="1:6" s="4" customFormat="1" ht="36" customHeight="1" x14ac:dyDescent="0.15">
      <c r="A289" s="17" t="s">
        <v>297</v>
      </c>
      <c r="B289" s="17" t="s">
        <v>306</v>
      </c>
      <c r="C289" s="17" t="s">
        <v>313</v>
      </c>
      <c r="D289" s="15">
        <v>100</v>
      </c>
      <c r="E289" s="14" t="s">
        <v>25</v>
      </c>
      <c r="F289" s="17" t="s">
        <v>74</v>
      </c>
    </row>
    <row r="290" spans="1:6" s="4" customFormat="1" ht="36" customHeight="1" x14ac:dyDescent="0.15">
      <c r="A290" s="17" t="s">
        <v>297</v>
      </c>
      <c r="B290" s="17" t="s">
        <v>306</v>
      </c>
      <c r="C290" s="17" t="s">
        <v>314</v>
      </c>
      <c r="D290" s="15">
        <v>80</v>
      </c>
      <c r="E290" s="14" t="s">
        <v>25</v>
      </c>
      <c r="F290" s="17" t="s">
        <v>315</v>
      </c>
    </row>
    <row r="291" spans="1:6" s="4" customFormat="1" ht="36" customHeight="1" x14ac:dyDescent="0.15">
      <c r="A291" s="17" t="s">
        <v>297</v>
      </c>
      <c r="B291" s="17" t="s">
        <v>316</v>
      </c>
      <c r="C291" s="17" t="s">
        <v>13</v>
      </c>
      <c r="D291" s="15"/>
      <c r="E291" s="14">
        <v>15</v>
      </c>
      <c r="F291" s="17" t="s">
        <v>14</v>
      </c>
    </row>
    <row r="292" spans="1:6" s="4" customFormat="1" ht="36" customHeight="1" x14ac:dyDescent="0.15">
      <c r="A292" s="17" t="s">
        <v>297</v>
      </c>
      <c r="B292" s="17" t="s">
        <v>316</v>
      </c>
      <c r="C292" s="17" t="s">
        <v>317</v>
      </c>
      <c r="D292" s="15">
        <v>100</v>
      </c>
      <c r="E292" s="14" t="s">
        <v>25</v>
      </c>
      <c r="F292" s="17" t="s">
        <v>39</v>
      </c>
    </row>
    <row r="293" spans="1:6" s="4" customFormat="1" ht="36" customHeight="1" x14ac:dyDescent="0.15">
      <c r="A293" s="17" t="s">
        <v>297</v>
      </c>
      <c r="B293" s="17" t="s">
        <v>316</v>
      </c>
      <c r="C293" s="17" t="s">
        <v>318</v>
      </c>
      <c r="D293" s="15">
        <v>100</v>
      </c>
      <c r="E293" s="14" t="s">
        <v>25</v>
      </c>
      <c r="F293" s="17" t="s">
        <v>74</v>
      </c>
    </row>
    <row r="294" spans="1:6" s="4" customFormat="1" ht="36" customHeight="1" x14ac:dyDescent="0.15">
      <c r="A294" s="17" t="s">
        <v>297</v>
      </c>
      <c r="B294" s="17" t="s">
        <v>316</v>
      </c>
      <c r="C294" s="17" t="s">
        <v>319</v>
      </c>
      <c r="D294" s="15">
        <v>80</v>
      </c>
      <c r="E294" s="14" t="s">
        <v>25</v>
      </c>
      <c r="F294" s="17" t="s">
        <v>136</v>
      </c>
    </row>
    <row r="295" spans="1:6" s="4" customFormat="1" ht="36" customHeight="1" x14ac:dyDescent="0.15">
      <c r="A295" s="17" t="s">
        <v>297</v>
      </c>
      <c r="B295" s="17" t="s">
        <v>316</v>
      </c>
      <c r="C295" s="17" t="s">
        <v>320</v>
      </c>
      <c r="D295" s="15">
        <v>90</v>
      </c>
      <c r="E295" s="14" t="s">
        <v>25</v>
      </c>
      <c r="F295" s="17" t="s">
        <v>47</v>
      </c>
    </row>
    <row r="296" spans="1:6" s="4" customFormat="1" ht="36" customHeight="1" x14ac:dyDescent="0.15">
      <c r="A296" s="17" t="s">
        <v>297</v>
      </c>
      <c r="B296" s="17" t="s">
        <v>316</v>
      </c>
      <c r="C296" s="17" t="s">
        <v>321</v>
      </c>
      <c r="D296" s="15">
        <v>420</v>
      </c>
      <c r="E296" s="14" t="s">
        <v>25</v>
      </c>
      <c r="F296" s="17" t="s">
        <v>28</v>
      </c>
    </row>
    <row r="297" spans="1:6" s="4" customFormat="1" ht="36" customHeight="1" x14ac:dyDescent="0.15">
      <c r="A297" s="17" t="s">
        <v>297</v>
      </c>
      <c r="B297" s="17" t="s">
        <v>316</v>
      </c>
      <c r="C297" s="17" t="s">
        <v>322</v>
      </c>
      <c r="D297" s="15">
        <v>350</v>
      </c>
      <c r="E297" s="14" t="s">
        <v>25</v>
      </c>
      <c r="F297" s="17" t="s">
        <v>323</v>
      </c>
    </row>
    <row r="298" spans="1:6" s="4" customFormat="1" ht="36" customHeight="1" x14ac:dyDescent="0.15">
      <c r="A298" s="17" t="s">
        <v>297</v>
      </c>
      <c r="B298" s="17" t="s">
        <v>324</v>
      </c>
      <c r="C298" s="17" t="s">
        <v>13</v>
      </c>
      <c r="D298" s="15"/>
      <c r="E298" s="14">
        <v>15</v>
      </c>
      <c r="F298" s="17" t="s">
        <v>14</v>
      </c>
    </row>
    <row r="299" spans="1:6" s="4" customFormat="1" ht="36" customHeight="1" x14ac:dyDescent="0.15">
      <c r="A299" s="17" t="s">
        <v>297</v>
      </c>
      <c r="B299" s="17" t="s">
        <v>324</v>
      </c>
      <c r="C299" s="17" t="s">
        <v>325</v>
      </c>
      <c r="D299" s="15">
        <v>100</v>
      </c>
      <c r="E299" s="14" t="s">
        <v>25</v>
      </c>
      <c r="F299" s="17" t="s">
        <v>39</v>
      </c>
    </row>
    <row r="300" spans="1:6" s="4" customFormat="1" ht="36" customHeight="1" x14ac:dyDescent="0.15">
      <c r="A300" s="17" t="s">
        <v>297</v>
      </c>
      <c r="B300" s="17" t="s">
        <v>324</v>
      </c>
      <c r="C300" s="17" t="s">
        <v>326</v>
      </c>
      <c r="D300" s="15">
        <v>100</v>
      </c>
      <c r="E300" s="14" t="s">
        <v>25</v>
      </c>
      <c r="F300" s="17" t="s">
        <v>39</v>
      </c>
    </row>
    <row r="301" spans="1:6" s="4" customFormat="1" ht="36" customHeight="1" x14ac:dyDescent="0.15">
      <c r="A301" s="17" t="s">
        <v>297</v>
      </c>
      <c r="B301" s="17" t="s">
        <v>324</v>
      </c>
      <c r="C301" s="17" t="s">
        <v>327</v>
      </c>
      <c r="D301" s="15">
        <v>100</v>
      </c>
      <c r="E301" s="14" t="s">
        <v>25</v>
      </c>
      <c r="F301" s="17" t="s">
        <v>39</v>
      </c>
    </row>
    <row r="302" spans="1:6" s="4" customFormat="1" ht="36" customHeight="1" x14ac:dyDescent="0.15">
      <c r="A302" s="17" t="s">
        <v>297</v>
      </c>
      <c r="B302" s="17" t="s">
        <v>324</v>
      </c>
      <c r="C302" s="17" t="s">
        <v>328</v>
      </c>
      <c r="D302" s="15">
        <v>100</v>
      </c>
      <c r="E302" s="14" t="s">
        <v>25</v>
      </c>
      <c r="F302" s="17" t="s">
        <v>74</v>
      </c>
    </row>
    <row r="303" spans="1:6" s="4" customFormat="1" ht="36" customHeight="1" x14ac:dyDescent="0.15">
      <c r="A303" s="17" t="s">
        <v>297</v>
      </c>
      <c r="B303" s="17" t="s">
        <v>324</v>
      </c>
      <c r="C303" s="17" t="s">
        <v>329</v>
      </c>
      <c r="D303" s="15">
        <v>100</v>
      </c>
      <c r="E303" s="14" t="s">
        <v>25</v>
      </c>
      <c r="F303" s="17" t="s">
        <v>74</v>
      </c>
    </row>
    <row r="304" spans="1:6" s="4" customFormat="1" ht="36" customHeight="1" x14ac:dyDescent="0.15">
      <c r="A304" s="17" t="s">
        <v>297</v>
      </c>
      <c r="B304" s="17" t="s">
        <v>324</v>
      </c>
      <c r="C304" s="17" t="s">
        <v>330</v>
      </c>
      <c r="D304" s="15">
        <v>120</v>
      </c>
      <c r="E304" s="14" t="s">
        <v>25</v>
      </c>
      <c r="F304" s="17" t="s">
        <v>47</v>
      </c>
    </row>
    <row r="305" spans="1:6" s="4" customFormat="1" ht="36" customHeight="1" x14ac:dyDescent="0.15">
      <c r="A305" s="17" t="s">
        <v>297</v>
      </c>
      <c r="B305" s="17" t="s">
        <v>331</v>
      </c>
      <c r="C305" s="17" t="s">
        <v>13</v>
      </c>
      <c r="D305" s="15"/>
      <c r="E305" s="14">
        <v>15</v>
      </c>
      <c r="F305" s="17" t="s">
        <v>14</v>
      </c>
    </row>
    <row r="306" spans="1:6" s="4" customFormat="1" ht="36" customHeight="1" x14ac:dyDescent="0.15">
      <c r="A306" s="17" t="s">
        <v>297</v>
      </c>
      <c r="B306" s="17" t="s">
        <v>331</v>
      </c>
      <c r="C306" s="17" t="s">
        <v>332</v>
      </c>
      <c r="D306" s="15">
        <v>100</v>
      </c>
      <c r="E306" s="14" t="s">
        <v>25</v>
      </c>
      <c r="F306" s="17" t="s">
        <v>39</v>
      </c>
    </row>
    <row r="307" spans="1:6" s="4" customFormat="1" ht="36" customHeight="1" x14ac:dyDescent="0.15">
      <c r="A307" s="17" t="s">
        <v>297</v>
      </c>
      <c r="B307" s="17" t="s">
        <v>331</v>
      </c>
      <c r="C307" s="17" t="s">
        <v>333</v>
      </c>
      <c r="D307" s="15">
        <v>100</v>
      </c>
      <c r="E307" s="14" t="s">
        <v>25</v>
      </c>
      <c r="F307" s="17" t="s">
        <v>39</v>
      </c>
    </row>
    <row r="308" spans="1:6" s="4" customFormat="1" ht="36" customHeight="1" x14ac:dyDescent="0.15">
      <c r="A308" s="17" t="s">
        <v>297</v>
      </c>
      <c r="B308" s="17" t="s">
        <v>331</v>
      </c>
      <c r="C308" s="17" t="s">
        <v>334</v>
      </c>
      <c r="D308" s="15">
        <v>100</v>
      </c>
      <c r="E308" s="14" t="s">
        <v>25</v>
      </c>
      <c r="F308" s="17" t="s">
        <v>39</v>
      </c>
    </row>
    <row r="309" spans="1:6" s="4" customFormat="1" ht="36" customHeight="1" x14ac:dyDescent="0.15">
      <c r="A309" s="17" t="s">
        <v>297</v>
      </c>
      <c r="B309" s="17" t="s">
        <v>331</v>
      </c>
      <c r="C309" s="17" t="s">
        <v>335</v>
      </c>
      <c r="D309" s="15">
        <v>100</v>
      </c>
      <c r="E309" s="14" t="s">
        <v>25</v>
      </c>
      <c r="F309" s="17" t="s">
        <v>39</v>
      </c>
    </row>
    <row r="310" spans="1:6" s="4" customFormat="1" ht="36" customHeight="1" x14ac:dyDescent="0.15">
      <c r="A310" s="17" t="s">
        <v>297</v>
      </c>
      <c r="B310" s="17" t="s">
        <v>331</v>
      </c>
      <c r="C310" s="17" t="s">
        <v>336</v>
      </c>
      <c r="D310" s="15">
        <v>30</v>
      </c>
      <c r="E310" s="14" t="s">
        <v>25</v>
      </c>
      <c r="F310" s="17" t="s">
        <v>128</v>
      </c>
    </row>
    <row r="311" spans="1:6" s="4" customFormat="1" ht="36" customHeight="1" x14ac:dyDescent="0.15">
      <c r="A311" s="17" t="s">
        <v>297</v>
      </c>
      <c r="B311" s="17" t="s">
        <v>331</v>
      </c>
      <c r="C311" s="17" t="s">
        <v>337</v>
      </c>
      <c r="D311" s="15">
        <v>100</v>
      </c>
      <c r="E311" s="14" t="s">
        <v>25</v>
      </c>
      <c r="F311" s="17" t="s">
        <v>74</v>
      </c>
    </row>
    <row r="312" spans="1:6" s="4" customFormat="1" ht="36" customHeight="1" x14ac:dyDescent="0.15">
      <c r="A312" s="17" t="s">
        <v>297</v>
      </c>
      <c r="B312" s="17" t="s">
        <v>331</v>
      </c>
      <c r="C312" s="17" t="s">
        <v>338</v>
      </c>
      <c r="D312" s="15">
        <v>180</v>
      </c>
      <c r="E312" s="14" t="s">
        <v>25</v>
      </c>
      <c r="F312" s="17" t="s">
        <v>47</v>
      </c>
    </row>
    <row r="313" spans="1:6" s="4" customFormat="1" ht="36" customHeight="1" x14ac:dyDescent="0.15">
      <c r="A313" s="17" t="s">
        <v>297</v>
      </c>
      <c r="B313" s="17" t="s">
        <v>331</v>
      </c>
      <c r="C313" s="17" t="s">
        <v>339</v>
      </c>
      <c r="D313" s="15">
        <v>420</v>
      </c>
      <c r="E313" s="14" t="s">
        <v>25</v>
      </c>
      <c r="F313" s="17" t="s">
        <v>28</v>
      </c>
    </row>
    <row r="314" spans="1:6" s="4" customFormat="1" ht="36" customHeight="1" x14ac:dyDescent="0.15">
      <c r="A314" s="17" t="s">
        <v>297</v>
      </c>
      <c r="B314" s="17" t="s">
        <v>340</v>
      </c>
      <c r="C314" s="17" t="s">
        <v>13</v>
      </c>
      <c r="D314" s="15"/>
      <c r="E314" s="14">
        <v>15</v>
      </c>
      <c r="F314" s="17" t="s">
        <v>14</v>
      </c>
    </row>
    <row r="315" spans="1:6" s="4" customFormat="1" ht="36" customHeight="1" x14ac:dyDescent="0.15">
      <c r="A315" s="17" t="s">
        <v>297</v>
      </c>
      <c r="B315" s="17" t="s">
        <v>341</v>
      </c>
      <c r="C315" s="17" t="s">
        <v>13</v>
      </c>
      <c r="D315" s="15"/>
      <c r="E315" s="14">
        <v>15</v>
      </c>
      <c r="F315" s="17" t="s">
        <v>14</v>
      </c>
    </row>
    <row r="316" spans="1:6" s="4" customFormat="1" ht="36" customHeight="1" x14ac:dyDescent="0.15">
      <c r="A316" s="17" t="s">
        <v>297</v>
      </c>
      <c r="B316" s="17" t="s">
        <v>341</v>
      </c>
      <c r="C316" s="17" t="s">
        <v>342</v>
      </c>
      <c r="D316" s="15">
        <v>100</v>
      </c>
      <c r="E316" s="14" t="s">
        <v>25</v>
      </c>
      <c r="F316" s="17" t="s">
        <v>39</v>
      </c>
    </row>
    <row r="317" spans="1:6" s="4" customFormat="1" ht="36" customHeight="1" x14ac:dyDescent="0.15">
      <c r="A317" s="17" t="s">
        <v>297</v>
      </c>
      <c r="B317" s="17" t="s">
        <v>343</v>
      </c>
      <c r="C317" s="17" t="s">
        <v>13</v>
      </c>
      <c r="D317" s="15"/>
      <c r="E317" s="14">
        <v>15</v>
      </c>
      <c r="F317" s="17" t="s">
        <v>14</v>
      </c>
    </row>
    <row r="318" spans="1:6" s="4" customFormat="1" ht="36" customHeight="1" x14ac:dyDescent="0.15">
      <c r="A318" s="17" t="s">
        <v>297</v>
      </c>
      <c r="B318" s="17" t="s">
        <v>343</v>
      </c>
      <c r="C318" s="17" t="s">
        <v>344</v>
      </c>
      <c r="D318" s="15">
        <v>100</v>
      </c>
      <c r="E318" s="14" t="s">
        <v>25</v>
      </c>
      <c r="F318" s="17" t="s">
        <v>74</v>
      </c>
    </row>
    <row r="319" spans="1:6" s="4" customFormat="1" ht="36" customHeight="1" x14ac:dyDescent="0.15">
      <c r="A319" s="17" t="s">
        <v>297</v>
      </c>
      <c r="B319" s="17" t="s">
        <v>343</v>
      </c>
      <c r="C319" s="17" t="s">
        <v>345</v>
      </c>
      <c r="D319" s="15">
        <v>100</v>
      </c>
      <c r="E319" s="14" t="s">
        <v>25</v>
      </c>
      <c r="F319" s="17" t="s">
        <v>74</v>
      </c>
    </row>
    <row r="320" spans="1:6" s="4" customFormat="1" ht="36" customHeight="1" x14ac:dyDescent="0.15">
      <c r="A320" s="17" t="s">
        <v>297</v>
      </c>
      <c r="B320" s="17" t="s">
        <v>343</v>
      </c>
      <c r="C320" s="17" t="s">
        <v>346</v>
      </c>
      <c r="D320" s="15">
        <v>300</v>
      </c>
      <c r="E320" s="14" t="s">
        <v>25</v>
      </c>
      <c r="F320" s="17" t="s">
        <v>79</v>
      </c>
    </row>
    <row r="321" spans="1:6" s="4" customFormat="1" ht="36" customHeight="1" x14ac:dyDescent="0.15">
      <c r="A321" s="17" t="s">
        <v>297</v>
      </c>
      <c r="B321" s="17" t="s">
        <v>347</v>
      </c>
      <c r="C321" s="17" t="s">
        <v>13</v>
      </c>
      <c r="D321" s="15"/>
      <c r="E321" s="14">
        <v>15</v>
      </c>
      <c r="F321" s="17" t="s">
        <v>14</v>
      </c>
    </row>
    <row r="322" spans="1:6" s="4" customFormat="1" ht="36" customHeight="1" x14ac:dyDescent="0.15">
      <c r="A322" s="17" t="s">
        <v>297</v>
      </c>
      <c r="B322" s="17" t="s">
        <v>347</v>
      </c>
      <c r="C322" s="17" t="s">
        <v>348</v>
      </c>
      <c r="D322" s="15">
        <v>100</v>
      </c>
      <c r="E322" s="14" t="s">
        <v>25</v>
      </c>
      <c r="F322" s="17" t="s">
        <v>74</v>
      </c>
    </row>
    <row r="323" spans="1:6" s="4" customFormat="1" ht="36" customHeight="1" x14ac:dyDescent="0.15">
      <c r="A323" s="17" t="s">
        <v>297</v>
      </c>
      <c r="B323" s="17" t="s">
        <v>347</v>
      </c>
      <c r="C323" s="17" t="s">
        <v>349</v>
      </c>
      <c r="D323" s="15">
        <v>480</v>
      </c>
      <c r="E323" s="14" t="s">
        <v>25</v>
      </c>
      <c r="F323" s="17" t="s">
        <v>79</v>
      </c>
    </row>
    <row r="324" spans="1:6" s="4" customFormat="1" ht="36" customHeight="1" x14ac:dyDescent="0.15">
      <c r="A324" s="17" t="s">
        <v>297</v>
      </c>
      <c r="B324" s="17" t="s">
        <v>350</v>
      </c>
      <c r="C324" s="17" t="s">
        <v>13</v>
      </c>
      <c r="D324" s="15"/>
      <c r="E324" s="14">
        <v>15</v>
      </c>
      <c r="F324" s="17" t="s">
        <v>14</v>
      </c>
    </row>
    <row r="325" spans="1:6" s="3" customFormat="1" ht="36" customHeight="1" x14ac:dyDescent="0.15">
      <c r="A325" s="28" t="s">
        <v>351</v>
      </c>
      <c r="B325" s="28"/>
      <c r="C325" s="18"/>
      <c r="D325" s="16">
        <f>SUM(D326:D332)</f>
        <v>1710</v>
      </c>
      <c r="E325" s="16">
        <f>SUM(E326:E332)</f>
        <v>35</v>
      </c>
      <c r="F325" s="18"/>
    </row>
    <row r="326" spans="1:6" s="4" customFormat="1" ht="36" customHeight="1" x14ac:dyDescent="0.15">
      <c r="A326" s="17" t="s">
        <v>352</v>
      </c>
      <c r="B326" s="17" t="s">
        <v>352</v>
      </c>
      <c r="C326" s="17" t="s">
        <v>15</v>
      </c>
      <c r="D326" s="15"/>
      <c r="E326" s="14">
        <v>10</v>
      </c>
      <c r="F326" s="17" t="s">
        <v>16</v>
      </c>
    </row>
    <row r="327" spans="1:6" s="4" customFormat="1" ht="36" customHeight="1" x14ac:dyDescent="0.15">
      <c r="A327" s="17" t="s">
        <v>352</v>
      </c>
      <c r="B327" s="17" t="s">
        <v>352</v>
      </c>
      <c r="C327" s="17" t="s">
        <v>13</v>
      </c>
      <c r="D327" s="15"/>
      <c r="E327" s="15">
        <v>25</v>
      </c>
      <c r="F327" s="17" t="s">
        <v>14</v>
      </c>
    </row>
    <row r="328" spans="1:6" s="4" customFormat="1" ht="36" customHeight="1" x14ac:dyDescent="0.15">
      <c r="A328" s="17" t="s">
        <v>352</v>
      </c>
      <c r="B328" s="17" t="s">
        <v>352</v>
      </c>
      <c r="C328" s="17" t="s">
        <v>353</v>
      </c>
      <c r="D328" s="15">
        <v>180</v>
      </c>
      <c r="E328" s="15" t="s">
        <v>25</v>
      </c>
      <c r="F328" s="17" t="s">
        <v>36</v>
      </c>
    </row>
    <row r="329" spans="1:6" s="4" customFormat="1" ht="36" customHeight="1" x14ac:dyDescent="0.15">
      <c r="A329" s="17" t="s">
        <v>352</v>
      </c>
      <c r="B329" s="17" t="s">
        <v>352</v>
      </c>
      <c r="C329" s="17" t="s">
        <v>354</v>
      </c>
      <c r="D329" s="15">
        <v>480</v>
      </c>
      <c r="E329" s="15" t="s">
        <v>25</v>
      </c>
      <c r="F329" s="17" t="s">
        <v>79</v>
      </c>
    </row>
    <row r="330" spans="1:6" s="4" customFormat="1" ht="36" customHeight="1" x14ac:dyDescent="0.15">
      <c r="A330" s="17" t="s">
        <v>352</v>
      </c>
      <c r="B330" s="17" t="s">
        <v>352</v>
      </c>
      <c r="C330" s="17" t="s">
        <v>355</v>
      </c>
      <c r="D330" s="15">
        <v>350</v>
      </c>
      <c r="E330" s="15" t="s">
        <v>25</v>
      </c>
      <c r="F330" s="17" t="s">
        <v>28</v>
      </c>
    </row>
    <row r="331" spans="1:6" s="4" customFormat="1" ht="36" customHeight="1" x14ac:dyDescent="0.15">
      <c r="A331" s="17" t="s">
        <v>352</v>
      </c>
      <c r="B331" s="17" t="s">
        <v>352</v>
      </c>
      <c r="C331" s="17" t="s">
        <v>356</v>
      </c>
      <c r="D331" s="15">
        <v>350</v>
      </c>
      <c r="E331" s="15" t="s">
        <v>25</v>
      </c>
      <c r="F331" s="17" t="s">
        <v>28</v>
      </c>
    </row>
    <row r="332" spans="1:6" s="4" customFormat="1" ht="36" customHeight="1" x14ac:dyDescent="0.15">
      <c r="A332" s="17" t="s">
        <v>352</v>
      </c>
      <c r="B332" s="17" t="s">
        <v>352</v>
      </c>
      <c r="C332" s="17" t="s">
        <v>357</v>
      </c>
      <c r="D332" s="15">
        <v>350</v>
      </c>
      <c r="E332" s="15" t="s">
        <v>25</v>
      </c>
      <c r="F332" s="17" t="s">
        <v>28</v>
      </c>
    </row>
    <row r="333" spans="1:6" s="4" customFormat="1" ht="36" customHeight="1" x14ac:dyDescent="0.15">
      <c r="A333" s="5"/>
      <c r="B333" s="5"/>
      <c r="C333" s="5"/>
      <c r="D333" s="23"/>
      <c r="E333" s="23"/>
      <c r="F333" s="5"/>
    </row>
    <row r="334" spans="1:6" ht="36" customHeight="1" x14ac:dyDescent="0.15">
      <c r="D334" s="24"/>
      <c r="E334" s="24"/>
    </row>
    <row r="335" spans="1:6" ht="36" customHeight="1" x14ac:dyDescent="0.15">
      <c r="D335" s="24"/>
      <c r="E335" s="24"/>
    </row>
    <row r="336" spans="1:6" ht="36" customHeight="1" x14ac:dyDescent="0.15">
      <c r="D336" s="24"/>
      <c r="E336" s="24"/>
    </row>
    <row r="337" spans="4:5" ht="36" customHeight="1" x14ac:dyDescent="0.15">
      <c r="D337" s="24"/>
      <c r="E337" s="24"/>
    </row>
    <row r="338" spans="4:5" ht="36" customHeight="1" x14ac:dyDescent="0.15"/>
    <row r="339" spans="4:5" ht="36" customHeight="1" x14ac:dyDescent="0.15"/>
    <row r="340" spans="4:5" ht="36" customHeight="1" x14ac:dyDescent="0.15"/>
    <row r="341" spans="4:5" ht="36" customHeight="1" x14ac:dyDescent="0.15"/>
    <row r="342" spans="4:5" ht="36" customHeight="1" x14ac:dyDescent="0.15"/>
    <row r="343" spans="4:5" ht="36" customHeight="1" x14ac:dyDescent="0.15"/>
    <row r="344" spans="4:5" ht="36" customHeight="1" x14ac:dyDescent="0.15"/>
    <row r="345" spans="4:5" ht="36" customHeight="1" x14ac:dyDescent="0.15"/>
    <row r="346" spans="4:5" ht="36" customHeight="1" x14ac:dyDescent="0.15"/>
    <row r="347" spans="4:5" ht="36" customHeight="1" x14ac:dyDescent="0.15"/>
    <row r="348" spans="4:5" ht="36" customHeight="1" x14ac:dyDescent="0.15"/>
    <row r="349" spans="4:5" ht="36" customHeight="1" x14ac:dyDescent="0.15"/>
    <row r="350" spans="4:5" ht="36" customHeight="1" x14ac:dyDescent="0.15"/>
    <row r="351" spans="4:5" ht="36" customHeight="1" x14ac:dyDescent="0.15"/>
    <row r="352" spans="4:5" ht="36" customHeight="1" x14ac:dyDescent="0.15"/>
    <row r="353" ht="36" customHeight="1" x14ac:dyDescent="0.15"/>
    <row r="354" ht="36" customHeight="1" x14ac:dyDescent="0.15"/>
    <row r="355" ht="36" customHeight="1" x14ac:dyDescent="0.15"/>
    <row r="356" ht="36" customHeight="1" x14ac:dyDescent="0.15"/>
    <row r="357" ht="36" customHeight="1" x14ac:dyDescent="0.15"/>
    <row r="358" ht="36" customHeight="1" x14ac:dyDescent="0.15"/>
    <row r="359" ht="36" customHeight="1" x14ac:dyDescent="0.15"/>
    <row r="360" ht="36" customHeight="1" x14ac:dyDescent="0.15"/>
    <row r="361" ht="36" customHeight="1" x14ac:dyDescent="0.15"/>
    <row r="362" ht="36" customHeight="1" x14ac:dyDescent="0.15"/>
    <row r="363" ht="36" customHeight="1" x14ac:dyDescent="0.15"/>
    <row r="364" ht="36" customHeight="1" x14ac:dyDescent="0.15"/>
    <row r="365" ht="36" customHeight="1" x14ac:dyDescent="0.15"/>
    <row r="366" ht="36" customHeight="1" x14ac:dyDescent="0.15"/>
    <row r="367" ht="36" customHeight="1" x14ac:dyDescent="0.15"/>
    <row r="368" ht="36" customHeight="1" x14ac:dyDescent="0.15"/>
    <row r="369" ht="36" customHeight="1" x14ac:dyDescent="0.15"/>
    <row r="370" ht="36" customHeight="1" x14ac:dyDescent="0.15"/>
    <row r="371" ht="36" customHeight="1" x14ac:dyDescent="0.15"/>
    <row r="372" ht="36" customHeight="1" x14ac:dyDescent="0.15"/>
    <row r="373" ht="36" customHeight="1" x14ac:dyDescent="0.15"/>
    <row r="374" ht="36" customHeight="1" x14ac:dyDescent="0.15"/>
    <row r="375" ht="36" customHeight="1" x14ac:dyDescent="0.15"/>
    <row r="376" ht="36" customHeight="1" x14ac:dyDescent="0.15"/>
  </sheetData>
  <autoFilter ref="A4:F332"/>
  <mergeCells count="12">
    <mergeCell ref="A272:B272"/>
    <mergeCell ref="A325:B325"/>
    <mergeCell ref="A71:B71"/>
    <mergeCell ref="A118:B118"/>
    <mergeCell ref="A166:B166"/>
    <mergeCell ref="A188:B188"/>
    <mergeCell ref="A223:B223"/>
    <mergeCell ref="A2:F2"/>
    <mergeCell ref="A5:B5"/>
    <mergeCell ref="A6:B6"/>
    <mergeCell ref="A38:B38"/>
    <mergeCell ref="A40:B40"/>
  </mergeCells>
  <phoneticPr fontId="1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陈山</dc:creator>
  <cp:lastModifiedBy>dell</cp:lastModifiedBy>
  <cp:lastPrinted>2020-06-03T07:51:03Z</cp:lastPrinted>
  <dcterms:created xsi:type="dcterms:W3CDTF">2019-04-02T14:54:00Z</dcterms:created>
  <dcterms:modified xsi:type="dcterms:W3CDTF">2020-06-03T07:51:11Z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