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52" activeTab="0"/>
  </bookViews>
  <sheets>
    <sheet name="Sheet1" sheetId="1" r:id="rId1"/>
    <sheet name="Sheet2" sheetId="2" r:id="rId2"/>
    <sheet name="Sheet3" sheetId="3" r:id="rId3"/>
  </sheets>
  <definedNames/>
  <calcPr fullCalcOnLoad="1"/>
  <oleSize ref="A7"/>
</workbook>
</file>

<file path=xl/sharedStrings.xml><?xml version="1.0" encoding="utf-8"?>
<sst xmlns="http://schemas.openxmlformats.org/spreadsheetml/2006/main" count="24" uniqueCount="24">
  <si>
    <t>附件1</t>
  </si>
  <si>
    <t>2018年用于社会福利的彩票公益金分配表</t>
  </si>
  <si>
    <t xml:space="preserve">                                                                                        单位：万元</t>
  </si>
  <si>
    <t>项目名称</t>
  </si>
  <si>
    <t>金额</t>
  </si>
  <si>
    <t>福州</t>
  </si>
  <si>
    <t>漳州</t>
  </si>
  <si>
    <t>泉州</t>
  </si>
  <si>
    <t>三明</t>
  </si>
  <si>
    <t>莆田</t>
  </si>
  <si>
    <t>南平</t>
  </si>
  <si>
    <t>龙岩</t>
  </si>
  <si>
    <t>宁德</t>
  </si>
  <si>
    <t>平潭</t>
  </si>
  <si>
    <t>备  注</t>
  </si>
  <si>
    <t>合    计</t>
  </si>
  <si>
    <t>1.老年人福利类项目</t>
  </si>
  <si>
    <t>2.残疾人福利类项目</t>
  </si>
  <si>
    <t>3.儿童福利方面</t>
  </si>
  <si>
    <t>4.未成年人救助保护中心功能建设及购买服务项目</t>
  </si>
  <si>
    <t>其中：将乐县、明溪县各56万元</t>
  </si>
  <si>
    <t>5.殡葬基础设施设备建设更新改造项目</t>
  </si>
  <si>
    <t>平和县50万元、武平县50万元、大田县56万元、明溪县50万元、邵武市40万元</t>
  </si>
  <si>
    <t>7.社会工作和志愿服务项目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</si>
</sst>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0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10" zoomScaleNormal="110" workbookViewId="0" topLeftCell="A7">
      <selection activeCell="H8" sqref="H8"/>
    </sheetView>
  </sheetViews>
  <sheetFormatPr defaultColWidth="9.00390625" defaultRowHeight="14.25"/>
  <cols>
    <col min="1" max="1" width="18.875" style="0" customWidth="1"/>
    <col min="2" max="10" width="8.50390625" style="0" customWidth="1"/>
    <col min="11" max="11" width="7.125" style="0" customWidth="1"/>
    <col min="12" max="12" width="17.875" style="0" customWidth="1"/>
    <col min="15" max="15" width="9.75390625" style="0" bestFit="1" customWidth="1"/>
  </cols>
  <sheetData>
    <row r="1" s="1" customFormat="1" ht="37.5" customHeight="1">
      <c r="A1" s="2" t="s">
        <v>0</v>
      </c>
    </row>
    <row r="2" spans="1:12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2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42" customHeight="1">
      <c r="A5" s="7" t="s">
        <v>15</v>
      </c>
      <c r="B5" s="8">
        <f>SUM(B6:B11)</f>
        <v>5118</v>
      </c>
      <c r="C5" s="8">
        <f aca="true" t="shared" si="0" ref="C5:K5">SUM(C6:C11)</f>
        <v>538</v>
      </c>
      <c r="D5" s="8">
        <f t="shared" si="0"/>
        <v>668</v>
      </c>
      <c r="E5" s="8">
        <f t="shared" si="0"/>
        <v>358</v>
      </c>
      <c r="F5" s="8">
        <f t="shared" si="0"/>
        <v>1476</v>
      </c>
      <c r="G5" s="8">
        <f t="shared" si="0"/>
        <v>405</v>
      </c>
      <c r="H5" s="8">
        <f t="shared" si="0"/>
        <v>498</v>
      </c>
      <c r="I5" s="8">
        <f t="shared" si="0"/>
        <v>762</v>
      </c>
      <c r="J5" s="8">
        <f t="shared" si="0"/>
        <v>378</v>
      </c>
      <c r="K5" s="8">
        <f t="shared" si="0"/>
        <v>35</v>
      </c>
      <c r="L5" s="15"/>
    </row>
    <row r="6" spans="1:15" ht="42" customHeight="1">
      <c r="A6" s="9" t="s">
        <v>16</v>
      </c>
      <c r="B6" s="10">
        <f>SUM(C6:K6)</f>
        <v>2715</v>
      </c>
      <c r="C6" s="10">
        <v>400</v>
      </c>
      <c r="D6" s="10">
        <v>400</v>
      </c>
      <c r="E6" s="10">
        <v>100</v>
      </c>
      <c r="F6" s="10">
        <v>900</v>
      </c>
      <c r="G6" s="10">
        <v>90</v>
      </c>
      <c r="H6" s="10">
        <v>100</v>
      </c>
      <c r="I6" s="10">
        <v>600</v>
      </c>
      <c r="J6" s="10">
        <v>90</v>
      </c>
      <c r="K6" s="10">
        <v>35</v>
      </c>
      <c r="L6" s="16"/>
      <c r="O6" s="17"/>
    </row>
    <row r="7" spans="1:12" ht="42" customHeight="1">
      <c r="A7" s="9" t="s">
        <v>17</v>
      </c>
      <c r="B7" s="10">
        <f>SUM(C7:K7)</f>
        <v>924</v>
      </c>
      <c r="C7" s="10">
        <v>138</v>
      </c>
      <c r="D7" s="10">
        <v>138</v>
      </c>
      <c r="E7" s="10">
        <v>138</v>
      </c>
      <c r="F7" s="10">
        <v>138</v>
      </c>
      <c r="G7" s="10">
        <v>50</v>
      </c>
      <c r="H7" s="10">
        <v>138</v>
      </c>
      <c r="I7" s="10">
        <v>92</v>
      </c>
      <c r="J7" s="10">
        <v>92</v>
      </c>
      <c r="K7" s="10"/>
      <c r="L7" s="16"/>
    </row>
    <row r="8" spans="1:12" ht="42" customHeight="1">
      <c r="A8" s="11" t="s">
        <v>18</v>
      </c>
      <c r="B8" s="10">
        <f>SUM(C8:K8)</f>
        <v>895</v>
      </c>
      <c r="C8" s="12"/>
      <c r="D8" s="12">
        <v>80</v>
      </c>
      <c r="E8" s="12">
        <v>120</v>
      </c>
      <c r="F8" s="12">
        <v>200</v>
      </c>
      <c r="G8" s="12">
        <v>115</v>
      </c>
      <c r="H8" s="12">
        <v>200</v>
      </c>
      <c r="I8" s="12"/>
      <c r="J8" s="12">
        <v>180</v>
      </c>
      <c r="K8" s="12"/>
      <c r="L8" s="16"/>
    </row>
    <row r="9" spans="1:12" ht="60" customHeight="1">
      <c r="A9" s="9" t="s">
        <v>19</v>
      </c>
      <c r="B9" s="10">
        <f>SUM(C9:K9)</f>
        <v>262</v>
      </c>
      <c r="C9" s="13"/>
      <c r="D9" s="13"/>
      <c r="E9" s="13"/>
      <c r="F9" s="12">
        <v>112</v>
      </c>
      <c r="G9" s="12">
        <v>150</v>
      </c>
      <c r="H9" s="13"/>
      <c r="I9" s="13"/>
      <c r="J9" s="13"/>
      <c r="K9" s="13"/>
      <c r="L9" s="16" t="s">
        <v>20</v>
      </c>
    </row>
    <row r="10" spans="1:12" ht="60" customHeight="1">
      <c r="A10" s="9" t="s">
        <v>21</v>
      </c>
      <c r="B10" s="10">
        <f>SUM(C10:K10)</f>
        <v>246</v>
      </c>
      <c r="C10" s="12"/>
      <c r="D10" s="12">
        <v>50</v>
      </c>
      <c r="E10" s="12"/>
      <c r="F10" s="12">
        <v>106</v>
      </c>
      <c r="G10" s="12"/>
      <c r="H10" s="12">
        <v>40</v>
      </c>
      <c r="I10" s="12">
        <v>50</v>
      </c>
      <c r="J10" s="12"/>
      <c r="K10" s="12"/>
      <c r="L10" s="16" t="s">
        <v>22</v>
      </c>
    </row>
    <row r="11" spans="1:12" ht="60" customHeight="1">
      <c r="A11" s="9" t="s">
        <v>23</v>
      </c>
      <c r="B11" s="10">
        <f>SUM(C11:K11)</f>
        <v>76</v>
      </c>
      <c r="C11" s="12"/>
      <c r="D11" s="12"/>
      <c r="E11" s="12"/>
      <c r="F11" s="12">
        <v>20</v>
      </c>
      <c r="G11" s="12"/>
      <c r="H11" s="12">
        <v>20</v>
      </c>
      <c r="I11" s="12">
        <v>20</v>
      </c>
      <c r="J11" s="12">
        <v>16</v>
      </c>
      <c r="K11" s="12"/>
      <c r="L11" s="16"/>
    </row>
    <row r="12" spans="1:12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sheetProtection/>
  <mergeCells count="2">
    <mergeCell ref="A2:L2"/>
    <mergeCell ref="A3:L3"/>
  </mergeCells>
  <printOptions horizontalCentered="1"/>
  <pageMargins left="0.47" right="0.47" top="0.59" bottom="0.59" header="0.41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邹哲</dc:creator>
  <cp:keywords/>
  <dc:description/>
  <cp:lastModifiedBy>赵楠</cp:lastModifiedBy>
  <cp:lastPrinted>2017-10-26T11:34:27Z</cp:lastPrinted>
  <dcterms:created xsi:type="dcterms:W3CDTF">1996-12-17T01:32:42Z</dcterms:created>
  <dcterms:modified xsi:type="dcterms:W3CDTF">2018-11-06T07:32:15Z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