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8" windowWidth="14808" windowHeight="7956" activeTab="8"/>
  </bookViews>
  <sheets>
    <sheet name="福州市" sheetId="1" r:id="rId1"/>
    <sheet name="厦门市" sheetId="8" r:id="rId2"/>
    <sheet name="宁德市" sheetId="4" r:id="rId3"/>
    <sheet name="莆田市 " sheetId="5" r:id="rId4"/>
    <sheet name="泉州市" sheetId="6" r:id="rId5"/>
    <sheet name="漳州市" sheetId="9" r:id="rId6"/>
    <sheet name="龙岩市" sheetId="2" r:id="rId7"/>
    <sheet name="三明市" sheetId="7" r:id="rId8"/>
    <sheet name="南平市" sheetId="3" r:id="rId9"/>
  </sheets>
  <definedNames>
    <definedName name="_xlnm._FilterDatabase" localSheetId="0" hidden="1">福州市!$A$5:$R$361</definedName>
    <definedName name="_xlnm._FilterDatabase" localSheetId="6" hidden="1">龙岩市!$A$5:$R$151</definedName>
    <definedName name="_xlnm._FilterDatabase" localSheetId="8" hidden="1">南平市!$A$5:$R$204</definedName>
    <definedName name="_xlnm._FilterDatabase" localSheetId="2" hidden="1">宁德市!$A$5:$R$5</definedName>
    <definedName name="_xlnm._FilterDatabase" localSheetId="3" hidden="1">'莆田市 '!$5:$108</definedName>
    <definedName name="_xlnm._FilterDatabase" localSheetId="4" hidden="1">泉州市!$A$5:$R$216</definedName>
    <definedName name="_xlnm._FilterDatabase" localSheetId="7" hidden="1">三明市!$A$5:$R$209</definedName>
    <definedName name="_xlnm._FilterDatabase" localSheetId="1" hidden="1">厦门市!$A$4:$O$433</definedName>
    <definedName name="_xlnm._FilterDatabase" localSheetId="5" hidden="1">漳州市!$A$5:$R$181</definedName>
    <definedName name="_xlnm.Print_Area" localSheetId="0">福州市!$A$1:$R$361</definedName>
    <definedName name="_xlnm.Print_Titles" localSheetId="0">福州市!$1:$5</definedName>
    <definedName name="_xlnm.Print_Titles" localSheetId="1">厦门市!$1:$4</definedName>
  </definedNames>
  <calcPr calcId="144525"/>
</workbook>
</file>

<file path=xl/calcChain.xml><?xml version="1.0" encoding="utf-8"?>
<calcChain xmlns="http://schemas.openxmlformats.org/spreadsheetml/2006/main">
  <c r="J325" i="1" l="1"/>
  <c r="J324" i="1"/>
</calcChain>
</file>

<file path=xl/sharedStrings.xml><?xml version="1.0" encoding="utf-8"?>
<sst xmlns="http://schemas.openxmlformats.org/spreadsheetml/2006/main" count="8061" uniqueCount="2908">
  <si>
    <t>饭店名称</t>
  </si>
  <si>
    <t>发票开具单位名称</t>
  </si>
  <si>
    <t>地址</t>
  </si>
  <si>
    <t>福建金仕顿大酒店有限责任公司</t>
  </si>
  <si>
    <t>标准间a</t>
  </si>
  <si>
    <t>是</t>
  </si>
  <si>
    <t>大会议室</t>
  </si>
  <si>
    <t>福州市鼓楼区财政局</t>
  </si>
  <si>
    <t>0591-87560772</t>
  </si>
  <si>
    <t>标准间b</t>
  </si>
  <si>
    <t>单 间a</t>
  </si>
  <si>
    <t>中会议室</t>
  </si>
  <si>
    <t>单 间b</t>
  </si>
  <si>
    <t>普通套房</t>
  </si>
  <si>
    <t>小会议室</t>
  </si>
  <si>
    <t>福建丽景假日大酒店有限公司</t>
  </si>
  <si>
    <t>鼓楼区福飞路199号湖前综合大楼</t>
  </si>
  <si>
    <t>0591-22030999</t>
  </si>
  <si>
    <t>5间</t>
  </si>
  <si>
    <t>福建山水大酒店</t>
  </si>
  <si>
    <t>福州市省府路13号</t>
  </si>
  <si>
    <t>单间a</t>
  </si>
  <si>
    <t>单间b</t>
  </si>
  <si>
    <t>福州财富品位酒店</t>
  </si>
  <si>
    <t>福建省财富酒店管理有限公司</t>
  </si>
  <si>
    <t>福州市鼓楼区树汤路82号（福州广场雕塑正对面）</t>
  </si>
  <si>
    <t>标准间</t>
  </si>
  <si>
    <t>套间</t>
  </si>
  <si>
    <t>福建省闽江饭店有限责任公司</t>
  </si>
  <si>
    <t>标准间A</t>
  </si>
  <si>
    <t>鼓楼区五四路130号</t>
  </si>
  <si>
    <t>88561552/
18950285788</t>
  </si>
  <si>
    <t>标准间B</t>
  </si>
  <si>
    <t>标准间C</t>
  </si>
  <si>
    <t>单间A</t>
  </si>
  <si>
    <t>单间B</t>
  </si>
  <si>
    <t>单间C</t>
  </si>
  <si>
    <t>套间A</t>
  </si>
  <si>
    <t>套间B</t>
  </si>
  <si>
    <t>福建省西湖宾馆</t>
  </si>
  <si>
    <t>福州市鼓楼区华林路11号</t>
  </si>
  <si>
    <t>0591-87857008</t>
  </si>
  <si>
    <t>标间</t>
  </si>
  <si>
    <t>套房</t>
  </si>
  <si>
    <t>福建索菲斯屏山酒店管理有限公司</t>
  </si>
  <si>
    <t>福建省福州市鼓楼区华林路树兜12号</t>
  </si>
  <si>
    <t>0591-38053366</t>
  </si>
  <si>
    <t>标准间c</t>
  </si>
  <si>
    <t>单 间c</t>
  </si>
  <si>
    <t>普通套房a</t>
  </si>
  <si>
    <t>普通套房b</t>
  </si>
  <si>
    <t>普通套房c</t>
  </si>
  <si>
    <t>福建银河花园大饭店有限责任公司</t>
  </si>
  <si>
    <t>福州市五四路243号</t>
  </si>
  <si>
    <t>0591-87980953</t>
  </si>
  <si>
    <t>福州大饭店</t>
  </si>
  <si>
    <t>福州大饭店有限公司</t>
  </si>
  <si>
    <t>福州市鼓楼区斗东路1号</t>
  </si>
  <si>
    <t>单  间a</t>
  </si>
  <si>
    <t>单  间b</t>
  </si>
  <si>
    <t>单  间c</t>
  </si>
  <si>
    <t>福州凤凰酒家</t>
  </si>
  <si>
    <t>标准间A/单间A</t>
  </si>
  <si>
    <t>福州市杨桥中路289号</t>
  </si>
  <si>
    <t>0591-83778888</t>
  </si>
  <si>
    <t>标准间B/单间B</t>
  </si>
  <si>
    <t>福州聚春园饭店有限公司</t>
  </si>
  <si>
    <t>悦春标准间</t>
  </si>
  <si>
    <t>聚春宴多功能厅</t>
  </si>
  <si>
    <t>福州市鼓楼区东街2号</t>
  </si>
  <si>
    <t>0591-87502328</t>
  </si>
  <si>
    <t>悦春单人间</t>
  </si>
  <si>
    <t>沁芳园多功能厅</t>
  </si>
  <si>
    <t>瑞春标准间</t>
  </si>
  <si>
    <t>国际会议厅</t>
  </si>
  <si>
    <t>瑞春单人间</t>
  </si>
  <si>
    <t>芳香园会议厅</t>
  </si>
  <si>
    <t>熙春标准间</t>
  </si>
  <si>
    <t>聚香苑会议室</t>
  </si>
  <si>
    <t>行政单人间</t>
  </si>
  <si>
    <t>君子兰会议室</t>
  </si>
  <si>
    <t>套房（二连套）</t>
  </si>
  <si>
    <t>海棠会议室</t>
  </si>
  <si>
    <t>紫薇会议室</t>
  </si>
  <si>
    <t>荷花会议室</t>
  </si>
  <si>
    <t>紫荆会议室</t>
  </si>
  <si>
    <t>行政会议室</t>
  </si>
  <si>
    <t>第一会议室</t>
  </si>
  <si>
    <t>福州美伦大饭店</t>
  </si>
  <si>
    <t>福州美伦大饭店有限公司</t>
  </si>
  <si>
    <t>单间</t>
  </si>
  <si>
    <t>福州市北环西路118号</t>
  </si>
  <si>
    <t>0591-87883999</t>
  </si>
  <si>
    <t>福州三明大厦有限公司</t>
  </si>
  <si>
    <t>单人间</t>
  </si>
  <si>
    <t>福州市鼓楼区华林路65号</t>
  </si>
  <si>
    <t>福州世纪金源大饭店有限公司</t>
  </si>
  <si>
    <t>标准a</t>
  </si>
  <si>
    <t>福州市鼓楼区温泉公园路59号</t>
  </si>
  <si>
    <t>标准b</t>
  </si>
  <si>
    <t>福州西方财富酒店</t>
  </si>
  <si>
    <t>福州市鼓楼区西方财富酒店有限公司</t>
  </si>
  <si>
    <t>福州市鼓楼区华林路220号</t>
  </si>
  <si>
    <t>0591-8819999/13960905066</t>
  </si>
  <si>
    <t xml:space="preserve">福州舒馨酒店有限公司 </t>
  </si>
  <si>
    <t>福州舒馨酒店有限公司</t>
  </si>
  <si>
    <t>福州市鼓楼区五四路226号</t>
  </si>
  <si>
    <t>0591-88011888</t>
  </si>
  <si>
    <t>福州西湖大酒店</t>
  </si>
  <si>
    <t>福州市鼓楼区湖滨路158号</t>
  </si>
  <si>
    <t>0591-87839888</t>
  </si>
  <si>
    <t>福州香格里拉酒店有限公司</t>
  </si>
  <si>
    <t>福州市鼓楼区新权南路9号</t>
  </si>
  <si>
    <t>小会议室1</t>
  </si>
  <si>
    <t>小会议室2</t>
  </si>
  <si>
    <t>小会议室3</t>
  </si>
  <si>
    <t>单间c</t>
  </si>
  <si>
    <t>小会议室4</t>
  </si>
  <si>
    <t>小会议室5</t>
  </si>
  <si>
    <t>福州于山宾馆有限公司</t>
  </si>
  <si>
    <t>福州市鼓楼区于山路10号</t>
  </si>
  <si>
    <t>83351668-8015</t>
  </si>
  <si>
    <t>福州悦华酒店</t>
  </si>
  <si>
    <t>福州悦华酒店有限公司</t>
  </si>
  <si>
    <t>梅园快捷酒店（福州）有限公司</t>
  </si>
  <si>
    <t>福州市鼓楼区铜盘路2号</t>
  </si>
  <si>
    <t>普通套间a</t>
  </si>
  <si>
    <t>普通套间b</t>
  </si>
  <si>
    <t>福州融侨皇冠假日酒店</t>
  </si>
  <si>
    <t>福州融侨房地产有限公司江滨大酒店分公司</t>
  </si>
  <si>
    <t>高级大</t>
  </si>
  <si>
    <t>福州市台江区江滨西大道100-1号</t>
  </si>
  <si>
    <t>0591-87248888</t>
  </si>
  <si>
    <t>福州市台江区财政局</t>
  </si>
  <si>
    <t>0591-83289105</t>
  </si>
  <si>
    <t>高级双</t>
  </si>
  <si>
    <t>江景大</t>
  </si>
  <si>
    <t>江景双</t>
  </si>
  <si>
    <t>福州世茂实业有限公司世茂洲际酒店分公司</t>
  </si>
  <si>
    <t>福州市台江区广达路108号</t>
  </si>
  <si>
    <t>0591-8625 1111</t>
  </si>
  <si>
    <t>福州贸总酒店有限公司</t>
  </si>
  <si>
    <t>台江区五一中路72号</t>
  </si>
  <si>
    <t>0591-83323174/13960963609许蓓蓓</t>
  </si>
  <si>
    <t>三人房</t>
  </si>
  <si>
    <t>福州聚春园滨江假日酒店</t>
  </si>
  <si>
    <t>福州聚春园饭店有限公司台江区江滨路分公司</t>
  </si>
  <si>
    <t>福州市台江区江滨路68号</t>
  </si>
  <si>
    <t>0591-86321155</t>
  </si>
  <si>
    <t>商务单人间</t>
  </si>
  <si>
    <t>福建阳光假日大酒店</t>
  </si>
  <si>
    <t>福州市台江区五一广场高桥路26号</t>
  </si>
  <si>
    <t>0591-83365333转3031</t>
  </si>
  <si>
    <t>福州酷动沐思酒店（商标注册）</t>
  </si>
  <si>
    <t>福州天佑酒店管理有限公司</t>
  </si>
  <si>
    <t>福州市台江区八一七中路766号工人文化宫左侧</t>
  </si>
  <si>
    <t>0591-63037777</t>
  </si>
  <si>
    <t>豪华单间</t>
  </si>
  <si>
    <t>福州凯帝酒店管理有限公司</t>
  </si>
  <si>
    <t>福州市仓山区上三路216号山亚大厦凯帝酒店</t>
  </si>
  <si>
    <t>0591—63029999</t>
  </si>
  <si>
    <t>福州市仓山区财政局</t>
  </si>
  <si>
    <t>0591-83533580</t>
  </si>
  <si>
    <t>套房a</t>
  </si>
  <si>
    <t>套房b</t>
  </si>
  <si>
    <t>套房c</t>
  </si>
  <si>
    <t>福州仓山凯悦酒店</t>
  </si>
  <si>
    <t>融信（福州）置业有限公司仓山凯悦酒店分公司</t>
  </si>
  <si>
    <t>福建省福州市仓山区花溪南路46号</t>
  </si>
  <si>
    <t>0591-87571234</t>
  </si>
  <si>
    <t>福州闽江世纪金源会展中心大饭店有限公司</t>
  </si>
  <si>
    <t>福州市仓山区潘墩路188号</t>
  </si>
  <si>
    <t>0591-88889888</t>
  </si>
  <si>
    <t>福州聚春园会展酒店</t>
  </si>
  <si>
    <t>福州聚春园会展酒店有限公司</t>
  </si>
  <si>
    <t>福州市仓山区潘墩路189号</t>
  </si>
  <si>
    <t>0591-8630999</t>
  </si>
  <si>
    <t>行政套房</t>
  </si>
  <si>
    <t>福建中庚置业有限公司福州中庚喜来登酒店</t>
  </si>
  <si>
    <t>福建中庚置业有限公司福州中庚聚龙酒店</t>
  </si>
  <si>
    <t>维也纳国际酒店（仓山龙福店）</t>
  </si>
  <si>
    <t>福州市高湖财富大酒店有限公司</t>
  </si>
  <si>
    <t>福建省福州市仓山区连江南路15号</t>
  </si>
  <si>
    <t>0591-38176666</t>
  </si>
  <si>
    <t>福州阳光城希尔顿花园酒店</t>
  </si>
  <si>
    <t>福建臻阳房地产开发有限公司福州奥体花园酒店分公司</t>
  </si>
  <si>
    <t>福州市仓山区盘屿路3号（酒店地址）</t>
  </si>
  <si>
    <t>阿弥陀佛大饭店浦上店</t>
  </si>
  <si>
    <t>福州正丰置业发展有限公司仓山阿弥陀佛大饭店</t>
  </si>
  <si>
    <t xml:space="preserve">福建省福州市仓山区浦上大道306号一品商务汇二期5号楼 </t>
  </si>
  <si>
    <t>0591-38399666</t>
  </si>
  <si>
    <t>福州融侨水乡酒店有限公司</t>
  </si>
  <si>
    <t>仓山区闽江大道167号</t>
  </si>
  <si>
    <t>0591-88266666</t>
  </si>
  <si>
    <t>套间a</t>
  </si>
  <si>
    <t>阿弥陀佛（福州）饭店管理有限公司仓山奥体店</t>
  </si>
  <si>
    <t>标准间（三床）</t>
  </si>
  <si>
    <t>仓山区建新镇盘屿路5号</t>
  </si>
  <si>
    <t>0591-83339678</t>
  </si>
  <si>
    <t>标准间（四床）</t>
  </si>
  <si>
    <t>标准间（双床a）</t>
  </si>
  <si>
    <t>标准间（双床b）</t>
  </si>
  <si>
    <t>标准间（双床c）</t>
  </si>
  <si>
    <t>宏亮花园酒店</t>
  </si>
  <si>
    <t>福建宏亮花园酒店有限公司</t>
  </si>
  <si>
    <t>福建省福州市浦上大道208号</t>
  </si>
  <si>
    <t>0591-38296666</t>
  </si>
  <si>
    <t>福州开发区卧龙山庄酒店管理有限公司</t>
  </si>
  <si>
    <t>马尾区登龙路100号</t>
  </si>
  <si>
    <t>0591-88028721</t>
  </si>
  <si>
    <t>福州市马尾区财政局</t>
    <phoneticPr fontId="3" type="noConversion"/>
  </si>
  <si>
    <t>0591-83989406</t>
    <phoneticPr fontId="3" type="noConversion"/>
  </si>
  <si>
    <t>中会议室a</t>
  </si>
  <si>
    <t>中会议室b</t>
  </si>
  <si>
    <t>福州海上明珠大酒店</t>
  </si>
  <si>
    <t>福州海上明珠大酒店有限公司</t>
  </si>
  <si>
    <t xml:space="preserve">
标准间a
</t>
  </si>
  <si>
    <t>福州市马尾区罗星塔公园南侧福州海上明珠大酒店</t>
  </si>
  <si>
    <t xml:space="preserve">
标准间b
</t>
  </si>
  <si>
    <t xml:space="preserve">
标准间c
</t>
  </si>
  <si>
    <t xml:space="preserve">
标准间d
</t>
  </si>
  <si>
    <t xml:space="preserve">
单人间a</t>
  </si>
  <si>
    <t xml:space="preserve">
单人间b
</t>
  </si>
  <si>
    <t xml:space="preserve">
单人间c
</t>
  </si>
  <si>
    <t xml:space="preserve">
单人间d
</t>
  </si>
  <si>
    <t xml:space="preserve">
套房</t>
  </si>
  <si>
    <t>名城豪生大酒店（福州）有限公司</t>
  </si>
  <si>
    <t>大会议室a</t>
  </si>
  <si>
    <t>马尾区江滨东大道86号</t>
  </si>
  <si>
    <t>大会议室b</t>
  </si>
  <si>
    <t>小会议室a</t>
  </si>
  <si>
    <t>小会议室b</t>
  </si>
  <si>
    <t>福建御景湾假日酒店有限公司</t>
  </si>
  <si>
    <t>★联合体招标：福建御景湾假日酒店有限公司（会务、客房服务）、福州市马尾区兴仙饭店（餐饮服务）</t>
  </si>
  <si>
    <t>福州市马尾区罗星街道青州路66号</t>
  </si>
  <si>
    <t>0591-62798888</t>
  </si>
  <si>
    <t>单人间a</t>
  </si>
  <si>
    <t>单人间b</t>
  </si>
  <si>
    <t>单人间g</t>
  </si>
  <si>
    <t>福建璟江大酒店</t>
  </si>
  <si>
    <t>福建璟江大酒店有限公司</t>
  </si>
  <si>
    <t>连江县财政局
 / 连江县机关事务中心</t>
  </si>
  <si>
    <t>连江国惠大酒店</t>
  </si>
  <si>
    <t>连江国惠大酒店有限公司</t>
  </si>
  <si>
    <t>世纪鸿腾大饭店</t>
  </si>
  <si>
    <t>福建省连江县鸿腾酒店有限公司</t>
  </si>
  <si>
    <t>0591-62999999</t>
  </si>
  <si>
    <t>溪山温泉度假酒店</t>
  </si>
  <si>
    <t>连江海峡温泉度假有限公司溪山温泉度假酒店</t>
  </si>
  <si>
    <t>君豪大饭店</t>
  </si>
  <si>
    <t>福州贵安君豪大饭店有限公司</t>
  </si>
  <si>
    <t>0591-38279999</t>
  </si>
  <si>
    <t>福州连江贵安温泉会议中心酒店</t>
  </si>
  <si>
    <t>福州贵安会议中心有限公司</t>
  </si>
  <si>
    <t>0591-26292666</t>
  </si>
  <si>
    <t>罗源湾世纪金源大饭店有限责任公司</t>
  </si>
  <si>
    <t>罗源县滨海新城滨海路</t>
  </si>
  <si>
    <t>罗源县财政局</t>
  </si>
  <si>
    <t>0591-26850859</t>
  </si>
  <si>
    <t>福州瑞都大酒店有限公司</t>
  </si>
  <si>
    <t>大型会议室</t>
  </si>
  <si>
    <t>罗源县罗川中路1号</t>
  </si>
  <si>
    <t>0591-26938888</t>
  </si>
  <si>
    <t>福州罗源湾大酒店有限公司</t>
  </si>
  <si>
    <t>罗源县凤山镇东外路5号</t>
  </si>
  <si>
    <t>0591-26986888</t>
  </si>
  <si>
    <t>福州红苹果酒店有限公司</t>
  </si>
  <si>
    <t>罗源县江滨南路4号</t>
  </si>
  <si>
    <t>0591-23385555</t>
  </si>
  <si>
    <t>闽清启源大酒店有限公司</t>
  </si>
  <si>
    <t>0591-22332890</t>
  </si>
  <si>
    <t>闽清县财政局</t>
  </si>
  <si>
    <t>0591-22372512</t>
  </si>
  <si>
    <t>高级标间（1.8米床铺壹张）</t>
  </si>
  <si>
    <t>免费</t>
  </si>
  <si>
    <t>高级标间（1.5米床铺壹张）</t>
  </si>
  <si>
    <t>福建省豪业会务中心有限公司</t>
  </si>
  <si>
    <t>闽清县塔庄镇斜洋村</t>
  </si>
  <si>
    <t>0591-62062888</t>
  </si>
  <si>
    <t>150/100</t>
  </si>
  <si>
    <t>800/600</t>
  </si>
  <si>
    <t>福建雄江黄楮林生态文化旅游有限公司</t>
  </si>
  <si>
    <t>豪华套间</t>
  </si>
  <si>
    <t>0591-22508178</t>
  </si>
  <si>
    <t>标准间（1）</t>
  </si>
  <si>
    <t>标准间（2）</t>
  </si>
  <si>
    <t>福州青云山御温泉酒店</t>
  </si>
  <si>
    <t>福州青云山御温泉酒店有限公司</t>
  </si>
  <si>
    <t>永泰县岭路乡潭后村转头山</t>
  </si>
  <si>
    <t>0591—24589999</t>
  </si>
  <si>
    <t>永泰县财政局</t>
  </si>
  <si>
    <t>0591-24854334</t>
    <phoneticPr fontId="3" type="noConversion"/>
  </si>
  <si>
    <t>豪华套房</t>
  </si>
  <si>
    <t xml:space="preserve"> 永泰县天宇温泉酒店</t>
  </si>
  <si>
    <t>福建省永泰县天宇温泉酒店有限责任公司</t>
  </si>
  <si>
    <t>标准间Ａ</t>
  </si>
  <si>
    <t>永泰县南湖路8号</t>
  </si>
  <si>
    <t>0591-24859888</t>
    <phoneticPr fontId="3" type="noConversion"/>
  </si>
  <si>
    <t>0591-24854334</t>
  </si>
  <si>
    <t>单　间Ａ</t>
  </si>
  <si>
    <t>单　间Ｂ</t>
  </si>
  <si>
    <t>永泰县泰盛酒店（普通合伙）</t>
  </si>
  <si>
    <t>永泰香米拉温泉酒店</t>
  </si>
  <si>
    <t>福州香米拉酒店投资有限公司</t>
  </si>
  <si>
    <t>0591-62279999-3188</t>
  </si>
  <si>
    <t>标准间（单人间）</t>
  </si>
  <si>
    <t>冠景温泉大饭店</t>
  </si>
  <si>
    <t>福建冠景旅游开发实业有限公司酒店分公司</t>
  </si>
  <si>
    <t>0591-24708888</t>
  </si>
  <si>
    <t>闽西宾馆</t>
    <phoneticPr fontId="8" type="noConversion"/>
  </si>
  <si>
    <t>龙岩市闽西宾馆有限责任公司</t>
    <phoneticPr fontId="8" type="noConversion"/>
  </si>
  <si>
    <t>6#套间</t>
    <phoneticPr fontId="8" type="noConversion"/>
  </si>
  <si>
    <t>大会议室</t>
    <phoneticPr fontId="8" type="noConversion"/>
  </si>
  <si>
    <t>0597-3211888</t>
    <phoneticPr fontId="8" type="noConversion"/>
  </si>
  <si>
    <t>0597-2323168</t>
    <phoneticPr fontId="8" type="noConversion"/>
  </si>
  <si>
    <t>6#单间</t>
    <phoneticPr fontId="8" type="noConversion"/>
  </si>
  <si>
    <t>中会议室</t>
    <phoneticPr fontId="8" type="noConversion"/>
  </si>
  <si>
    <t>6#标准间</t>
    <phoneticPr fontId="8" type="noConversion"/>
  </si>
  <si>
    <t>小会议室</t>
    <phoneticPr fontId="8" type="noConversion"/>
  </si>
  <si>
    <t>1#套间</t>
    <phoneticPr fontId="8" type="noConversion"/>
  </si>
  <si>
    <t>1#单间</t>
    <phoneticPr fontId="8" type="noConversion"/>
  </si>
  <si>
    <t>1#标准间</t>
    <phoneticPr fontId="8" type="noConversion"/>
  </si>
  <si>
    <t>8#套间</t>
    <phoneticPr fontId="8" type="noConversion"/>
  </si>
  <si>
    <t>8#单间</t>
    <phoneticPr fontId="8" type="noConversion"/>
  </si>
  <si>
    <t>8#标准间</t>
    <phoneticPr fontId="8" type="noConversion"/>
  </si>
  <si>
    <t>财富酒店</t>
    <phoneticPr fontId="8" type="noConversion"/>
  </si>
  <si>
    <t>龙岩市财富酒店有限公司</t>
    <phoneticPr fontId="8" type="noConversion"/>
  </si>
  <si>
    <t>一部单间</t>
    <phoneticPr fontId="8" type="noConversion"/>
  </si>
  <si>
    <t>龙岩市龙腾中路体育公园内</t>
    <phoneticPr fontId="8" type="noConversion"/>
  </si>
  <si>
    <t>0597-5399999</t>
    <phoneticPr fontId="8" type="noConversion"/>
  </si>
  <si>
    <t>一部标准间</t>
    <phoneticPr fontId="8" type="noConversion"/>
  </si>
  <si>
    <t>一部套间</t>
    <phoneticPr fontId="8" type="noConversion"/>
  </si>
  <si>
    <t>二部单间</t>
    <phoneticPr fontId="8" type="noConversion"/>
  </si>
  <si>
    <t>二部标准间</t>
    <phoneticPr fontId="8" type="noConversion"/>
  </si>
  <si>
    <t>二部套间</t>
    <phoneticPr fontId="8" type="noConversion"/>
  </si>
  <si>
    <t>荣顺国际大酒店</t>
    <phoneticPr fontId="8" type="noConversion"/>
  </si>
  <si>
    <t>福建省龙岩市荣顺国际大酒店有限公司</t>
    <phoneticPr fontId="8" type="noConversion"/>
  </si>
  <si>
    <t>普通标准单人间</t>
    <phoneticPr fontId="8" type="noConversion"/>
  </si>
  <si>
    <t>新罗区龙岩大道288号(市政府对面烟草大厦)</t>
    <phoneticPr fontId="8" type="noConversion"/>
  </si>
  <si>
    <t>0597-5288888</t>
    <phoneticPr fontId="8" type="noConversion"/>
  </si>
  <si>
    <t>商务标准单人间</t>
    <phoneticPr fontId="8" type="noConversion"/>
  </si>
  <si>
    <t>商务标准双人间</t>
    <phoneticPr fontId="8" type="noConversion"/>
  </si>
  <si>
    <t>龙岩中元大酒店有限公司</t>
    <phoneticPr fontId="8" type="noConversion"/>
  </si>
  <si>
    <t>套间</t>
    <phoneticPr fontId="8" type="noConversion"/>
  </si>
  <si>
    <t>龙岩市新罗区九一南路188号</t>
    <phoneticPr fontId="8" type="noConversion"/>
  </si>
  <si>
    <t>0597-2266888</t>
    <phoneticPr fontId="8" type="noConversion"/>
  </si>
  <si>
    <t>单间</t>
    <phoneticPr fontId="8" type="noConversion"/>
  </si>
  <si>
    <t>龙岩万力酒店管理有限公司龙岩万达嘉华酒店</t>
    <phoneticPr fontId="8" type="noConversion"/>
  </si>
  <si>
    <t>豪华大床房</t>
    <phoneticPr fontId="8" type="noConversion"/>
  </si>
  <si>
    <t>0597-5268888</t>
    <phoneticPr fontId="8" type="noConversion"/>
  </si>
  <si>
    <t>豪华双床房</t>
    <phoneticPr fontId="8" type="noConversion"/>
  </si>
  <si>
    <t>行政大床房</t>
    <phoneticPr fontId="8" type="noConversion"/>
  </si>
  <si>
    <t>行政双床房</t>
    <phoneticPr fontId="8" type="noConversion"/>
  </si>
  <si>
    <t>套房</t>
    <phoneticPr fontId="8" type="noConversion"/>
  </si>
  <si>
    <t>单间(二类)</t>
    <phoneticPr fontId="8" type="noConversion"/>
  </si>
  <si>
    <t>0597-2956957</t>
    <phoneticPr fontId="8" type="noConversion"/>
  </si>
  <si>
    <t>标准间(二类)</t>
    <phoneticPr fontId="8" type="noConversion"/>
  </si>
  <si>
    <t>套间(二类)</t>
    <phoneticPr fontId="8" type="noConversion"/>
  </si>
  <si>
    <t>单间(三类)</t>
    <phoneticPr fontId="8" type="noConversion"/>
  </si>
  <si>
    <t>标准间(三类)</t>
    <phoneticPr fontId="8" type="noConversion"/>
  </si>
  <si>
    <t>套间(三类)</t>
    <phoneticPr fontId="8" type="noConversion"/>
  </si>
  <si>
    <t>龙岩市中凯国际酒店有限公司</t>
    <phoneticPr fontId="8" type="noConversion"/>
  </si>
  <si>
    <t>普通单人房</t>
    <phoneticPr fontId="8" type="noConversion"/>
  </si>
  <si>
    <t>龙岩市龙腾南路16号</t>
    <phoneticPr fontId="8" type="noConversion"/>
  </si>
  <si>
    <t>普通单人双拼房</t>
    <phoneticPr fontId="8" type="noConversion"/>
  </si>
  <si>
    <t>豪华单人房</t>
    <phoneticPr fontId="8" type="noConversion"/>
  </si>
  <si>
    <t>商务套房</t>
    <phoneticPr fontId="8" type="noConversion"/>
  </si>
  <si>
    <t>0597-3218888</t>
    <phoneticPr fontId="8" type="noConversion"/>
  </si>
  <si>
    <t>行政单人房</t>
    <phoneticPr fontId="8" type="noConversion"/>
  </si>
  <si>
    <t>行政单人双拼房</t>
    <phoneticPr fontId="8" type="noConversion"/>
  </si>
  <si>
    <t>行政套房</t>
    <phoneticPr fontId="8" type="noConversion"/>
  </si>
  <si>
    <t>福建省龙岩市宝源大酒店</t>
    <phoneticPr fontId="8" type="noConversion"/>
  </si>
  <si>
    <t>0597-2232388</t>
    <phoneticPr fontId="8" type="noConversion"/>
  </si>
  <si>
    <t>标准间</t>
    <phoneticPr fontId="8" type="noConversion"/>
  </si>
  <si>
    <t>龙岩佰翔京华酒店</t>
    <phoneticPr fontId="8" type="noConversion"/>
  </si>
  <si>
    <t>龙岩佰翔京华酒店有限公司</t>
    <phoneticPr fontId="8" type="noConversion"/>
  </si>
  <si>
    <t>单间（一类）</t>
    <phoneticPr fontId="8" type="noConversion"/>
  </si>
  <si>
    <t>否</t>
    <phoneticPr fontId="8" type="noConversion"/>
  </si>
  <si>
    <t>龙岩市新罗区龙岩大道688号</t>
    <phoneticPr fontId="8" type="noConversion"/>
  </si>
  <si>
    <t>0597-2687888</t>
    <phoneticPr fontId="8" type="noConversion"/>
  </si>
  <si>
    <t>标准间（一类）</t>
    <phoneticPr fontId="8" type="noConversion"/>
  </si>
  <si>
    <t>套间（一类）</t>
    <phoneticPr fontId="8" type="noConversion"/>
  </si>
  <si>
    <t>单间（二类）</t>
    <phoneticPr fontId="8" type="noConversion"/>
  </si>
  <si>
    <t>标准间（二类）</t>
    <phoneticPr fontId="8" type="noConversion"/>
  </si>
  <si>
    <t>套间（二类）</t>
    <phoneticPr fontId="8" type="noConversion"/>
  </si>
  <si>
    <t>单间（三类）</t>
    <phoneticPr fontId="8" type="noConversion"/>
  </si>
  <si>
    <t>标准间（三类）</t>
    <phoneticPr fontId="8" type="noConversion"/>
  </si>
  <si>
    <t>套间（三类）</t>
    <phoneticPr fontId="8" type="noConversion"/>
  </si>
  <si>
    <t>单间（四类）</t>
    <phoneticPr fontId="8" type="noConversion"/>
  </si>
  <si>
    <t>标准间（四类）</t>
    <phoneticPr fontId="8" type="noConversion"/>
  </si>
  <si>
    <t>套间（四类）</t>
    <phoneticPr fontId="8" type="noConversion"/>
  </si>
  <si>
    <t>福建龙岩古田山庄</t>
    <phoneticPr fontId="8" type="noConversion"/>
  </si>
  <si>
    <t>福建龙岩古田山庄\龙岩市军地古田红色文化培训中心</t>
    <phoneticPr fontId="8" type="noConversion"/>
  </si>
  <si>
    <t>标准间(一类)</t>
    <phoneticPr fontId="8" type="noConversion"/>
  </si>
  <si>
    <t>0597-3608333</t>
    <phoneticPr fontId="8" type="noConversion"/>
  </si>
  <si>
    <t>单间(一类)</t>
    <phoneticPr fontId="8" type="noConversion"/>
  </si>
  <si>
    <t>福建客天下酒店</t>
    <phoneticPr fontId="8" type="noConversion"/>
  </si>
  <si>
    <t>福建客天下酒店有限公司</t>
    <phoneticPr fontId="8" type="noConversion"/>
  </si>
  <si>
    <t>豪华单人间</t>
    <phoneticPr fontId="8" type="noConversion"/>
  </si>
  <si>
    <t>龙岩市新罗区龙腾南路志高神州欢乐园</t>
    <phoneticPr fontId="8" type="noConversion"/>
  </si>
  <si>
    <t>0597-3396999</t>
    <phoneticPr fontId="8" type="noConversion"/>
  </si>
  <si>
    <t>豪华双人间</t>
    <phoneticPr fontId="8" type="noConversion"/>
  </si>
  <si>
    <t>商务双人间/单人间</t>
    <phoneticPr fontId="8" type="noConversion"/>
  </si>
  <si>
    <t>豪华圆床</t>
    <phoneticPr fontId="8" type="noConversion"/>
  </si>
  <si>
    <t>豪华行政房</t>
    <phoneticPr fontId="8" type="noConversion"/>
  </si>
  <si>
    <t>至尊套房</t>
    <phoneticPr fontId="8" type="noConversion"/>
  </si>
  <si>
    <t>连城县大酒店</t>
    <phoneticPr fontId="8" type="noConversion"/>
  </si>
  <si>
    <t>连城大酒店有限公司</t>
    <phoneticPr fontId="8" type="noConversion"/>
  </si>
  <si>
    <t>连城县莲峰镇中山路56号</t>
    <phoneticPr fontId="8" type="noConversion"/>
  </si>
  <si>
    <t>0597-5229899</t>
    <phoneticPr fontId="8" type="noConversion"/>
  </si>
  <si>
    <t>0597-3322023</t>
    <phoneticPr fontId="8" type="noConversion"/>
  </si>
  <si>
    <t>三、四类100</t>
    <phoneticPr fontId="8" type="noConversion"/>
  </si>
  <si>
    <t>连城龙御大酒店</t>
    <phoneticPr fontId="8" type="noConversion"/>
  </si>
  <si>
    <t>连城龙御大酒店（普通合伙）</t>
    <phoneticPr fontId="8" type="noConversion"/>
  </si>
  <si>
    <t>连城县城关中山路52号</t>
    <phoneticPr fontId="8" type="noConversion"/>
  </si>
  <si>
    <t>0597-3121688</t>
    <phoneticPr fontId="8" type="noConversion"/>
  </si>
  <si>
    <t>连城天一精品酒店有限公司</t>
    <phoneticPr fontId="8" type="noConversion"/>
  </si>
  <si>
    <t>商务房</t>
    <phoneticPr fontId="8" type="noConversion"/>
  </si>
  <si>
    <t>连城县文亨镇文保村天一温泉度假村会务中心一层</t>
    <phoneticPr fontId="8" type="noConversion"/>
  </si>
  <si>
    <t>0597-8955688</t>
    <phoneticPr fontId="8" type="noConversion"/>
  </si>
  <si>
    <t>行政房</t>
    <phoneticPr fontId="8" type="noConversion"/>
  </si>
  <si>
    <t>标双</t>
    <phoneticPr fontId="8" type="noConversion"/>
  </si>
  <si>
    <t>标单</t>
    <phoneticPr fontId="8" type="noConversion"/>
  </si>
  <si>
    <t>佰翔秘谷酒店</t>
    <phoneticPr fontId="8" type="noConversion"/>
  </si>
  <si>
    <t>龙岩佰翔冠豸秘谷酒店有限公司</t>
    <phoneticPr fontId="8" type="noConversion"/>
  </si>
  <si>
    <t>连城县莲峰镇大坪村冠豸下路51号</t>
    <phoneticPr fontId="8" type="noConversion"/>
  </si>
  <si>
    <t>0597-8918888</t>
    <phoneticPr fontId="8" type="noConversion"/>
  </si>
  <si>
    <t>永定宾馆</t>
    <phoneticPr fontId="8" type="noConversion"/>
  </si>
  <si>
    <t>龙岩市永定区宾馆</t>
    <phoneticPr fontId="8" type="noConversion"/>
  </si>
  <si>
    <t>否</t>
  </si>
  <si>
    <t>150（二类会议）</t>
    <phoneticPr fontId="8" type="noConversion"/>
  </si>
  <si>
    <t>龙岩市永定区凤城街道体育路36号</t>
    <phoneticPr fontId="8" type="noConversion"/>
  </si>
  <si>
    <t>0597-3256818</t>
    <phoneticPr fontId="8" type="noConversion"/>
  </si>
  <si>
    <t>130（三类会议）</t>
    <phoneticPr fontId="8" type="noConversion"/>
  </si>
  <si>
    <t>120（四类会议）</t>
    <phoneticPr fontId="8" type="noConversion"/>
  </si>
  <si>
    <t>龙岩市永定区海峡两岸文化交流有限公司</t>
  </si>
  <si>
    <t>170（二类会议）</t>
    <phoneticPr fontId="8" type="noConversion"/>
  </si>
  <si>
    <t>福建省龙岩市永定区城郊镇东溪村箭滩</t>
    <phoneticPr fontId="8" type="noConversion"/>
  </si>
  <si>
    <t>140（三类会议）</t>
    <phoneticPr fontId="8" type="noConversion"/>
  </si>
  <si>
    <t>龙岩市永定金腾大酒店</t>
    <phoneticPr fontId="8" type="noConversion"/>
  </si>
  <si>
    <t>龙岩市永定金腾大酒店有限公司</t>
  </si>
  <si>
    <t>龙岩市永定区凤城街道下坑广场烟草大厦</t>
    <phoneticPr fontId="8" type="noConversion"/>
  </si>
  <si>
    <t>0597-3010666</t>
    <phoneticPr fontId="8" type="noConversion"/>
  </si>
  <si>
    <t>福建客都大酒店</t>
    <phoneticPr fontId="8" type="noConversion"/>
  </si>
  <si>
    <t>福建客都大酒店有限公司</t>
  </si>
  <si>
    <t>龙岩市永定区下洋镇侨兴路596号</t>
    <phoneticPr fontId="8" type="noConversion"/>
  </si>
  <si>
    <t>0597-5209999</t>
    <phoneticPr fontId="8" type="noConversion"/>
  </si>
  <si>
    <t>福建省土楼王子大酒店</t>
    <phoneticPr fontId="8" type="noConversion"/>
  </si>
  <si>
    <t>福建省土楼王子大酒店有限公司</t>
  </si>
  <si>
    <t>龙岩市永定区湖坑镇新街村田河</t>
    <phoneticPr fontId="8" type="noConversion"/>
  </si>
  <si>
    <t>0597-5205555</t>
    <phoneticPr fontId="8" type="noConversion"/>
  </si>
  <si>
    <t>武平县中凯国际酒店有限公司</t>
  </si>
  <si>
    <t>武平县中凯路8号</t>
  </si>
  <si>
    <t>0597-4896888</t>
  </si>
  <si>
    <t>按会议天数包干每人每天30元</t>
  </si>
  <si>
    <t>武平县紫金大酒店</t>
  </si>
  <si>
    <t>福建紫金酒店物业管理有限公司武平紫金大酒店</t>
  </si>
  <si>
    <t>按会议天数包干每人每天70（含桌标会标）</t>
  </si>
  <si>
    <t>0597-3239568</t>
  </si>
  <si>
    <t>按会议天数包干每人每天30（含桌标会标）</t>
  </si>
  <si>
    <t>客都汇假日酒店</t>
  </si>
  <si>
    <t>福建客都汇假日酒店有限公司</t>
  </si>
  <si>
    <t>按会议天数包干每人每天20元（含桌标会标）</t>
  </si>
  <si>
    <t>武平县城厢园丁客都汇2号B6栋</t>
  </si>
  <si>
    <t>0597-5350000</t>
  </si>
  <si>
    <t>三人间</t>
  </si>
  <si>
    <t>璐名农家苑酒店</t>
    <phoneticPr fontId="8" type="noConversion"/>
  </si>
  <si>
    <t>福建省武平县璐名餐饮服务有限公司</t>
    <phoneticPr fontId="8" type="noConversion"/>
  </si>
  <si>
    <t>标准间</t>
    <phoneticPr fontId="8" type="noConversion"/>
  </si>
  <si>
    <t>大会议室</t>
    <phoneticPr fontId="8" type="noConversion"/>
  </si>
  <si>
    <t>按会议天数包干每人每天32元（含桌标会标）</t>
  </si>
  <si>
    <t>武平县平川镇环西路农家苑</t>
    <phoneticPr fontId="8" type="noConversion"/>
  </si>
  <si>
    <t>489800\4833260</t>
    <phoneticPr fontId="8" type="noConversion"/>
  </si>
  <si>
    <t>福建兴龙达山水酒店</t>
    <phoneticPr fontId="8" type="noConversion"/>
  </si>
  <si>
    <t>福建兴龙达山水酒店有限公司</t>
    <phoneticPr fontId="8" type="noConversion"/>
  </si>
  <si>
    <t>商务房（单间）</t>
    <phoneticPr fontId="8" type="noConversion"/>
  </si>
  <si>
    <t>福建省漳平市和平南路339号</t>
    <phoneticPr fontId="8" type="noConversion"/>
  </si>
  <si>
    <t>0597-3208888</t>
    <phoneticPr fontId="8" type="noConversion"/>
  </si>
  <si>
    <t>商务房（标间）</t>
    <phoneticPr fontId="8" type="noConversion"/>
  </si>
  <si>
    <t>豪华房（单间</t>
    <phoneticPr fontId="8" type="noConversion"/>
  </si>
  <si>
    <t>豪华房（标间）</t>
    <phoneticPr fontId="8" type="noConversion"/>
  </si>
  <si>
    <t>漳平市宏都大酒店</t>
    <phoneticPr fontId="8" type="noConversion"/>
  </si>
  <si>
    <t>漳平市宏都大酒店有限公司</t>
    <phoneticPr fontId="8" type="noConversion"/>
  </si>
  <si>
    <t>商务单间</t>
    <phoneticPr fontId="8" type="noConversion"/>
  </si>
  <si>
    <t>福建省漳平市和平北路786号</t>
    <phoneticPr fontId="8" type="noConversion"/>
  </si>
  <si>
    <t>0597-7631568</t>
    <phoneticPr fontId="8" type="noConversion"/>
  </si>
  <si>
    <t>商务标间</t>
    <phoneticPr fontId="8" type="noConversion"/>
  </si>
  <si>
    <t>豪华单间</t>
    <phoneticPr fontId="8" type="noConversion"/>
  </si>
  <si>
    <t>豪华标间</t>
    <phoneticPr fontId="8" type="noConversion"/>
  </si>
  <si>
    <t>古田光源酒店</t>
  </si>
  <si>
    <t>福建光源矿业集团有限公司上杭古田光源酒店</t>
  </si>
  <si>
    <t>标准双人房</t>
  </si>
  <si>
    <t>上杭县古田镇曙光路（古田派出所后50米）</t>
  </si>
  <si>
    <t>标准单人房</t>
  </si>
  <si>
    <t>豪华双人房</t>
  </si>
  <si>
    <t>豪华单人房</t>
  </si>
  <si>
    <t>上杭光源酒店</t>
  </si>
  <si>
    <t>福建光源矿业集团有限公司上杭光源国际酒店</t>
  </si>
  <si>
    <t>上杭县临城镇琴岗路23号</t>
  </si>
  <si>
    <t>0597-3966666</t>
  </si>
  <si>
    <t>行政单人房</t>
  </si>
  <si>
    <t>上杭客家开元大酒店</t>
  </si>
  <si>
    <t>上杭客家开缘酒店有限公司</t>
  </si>
  <si>
    <t>高级双床房</t>
  </si>
  <si>
    <t>上杭县龙翔大道</t>
  </si>
  <si>
    <t>0597-
3318888</t>
    <phoneticPr fontId="8" type="noConversion"/>
  </si>
  <si>
    <t>豪华双床房</t>
  </si>
  <si>
    <t>商务双床房</t>
  </si>
  <si>
    <t>金秋假日酒店</t>
    <phoneticPr fontId="8" type="noConversion"/>
  </si>
  <si>
    <t>上杭县金秋假日酒店</t>
  </si>
  <si>
    <t>0597-3961000</t>
  </si>
  <si>
    <t>上航大酒店</t>
    <phoneticPr fontId="8" type="noConversion"/>
  </si>
  <si>
    <t>福建上航大酒店有限公司</t>
    <phoneticPr fontId="8" type="noConversion"/>
  </si>
  <si>
    <t>上杭县临江镇北大路21号</t>
  </si>
  <si>
    <t>0597-3880899</t>
  </si>
  <si>
    <t>套房</t>
    <phoneticPr fontId="8" type="noConversion"/>
  </si>
  <si>
    <t>金叶大酒店</t>
  </si>
  <si>
    <t>上杭金叶大酒店有限公司</t>
  </si>
  <si>
    <t>上杭县临江镇解放路烟草大厦</t>
  </si>
  <si>
    <t>长汀宾馆有限公司</t>
    <phoneticPr fontId="8" type="noConversion"/>
  </si>
  <si>
    <t>标准间(二类)</t>
    <phoneticPr fontId="8" type="noConversion"/>
  </si>
  <si>
    <t>按会议天数包干每人每天70（含桌标会标）二类</t>
    <phoneticPr fontId="8" type="noConversion"/>
  </si>
  <si>
    <t>长汀县西外街3号</t>
    <phoneticPr fontId="8" type="noConversion"/>
  </si>
  <si>
    <t>0597-6789999</t>
    <phoneticPr fontId="8" type="noConversion"/>
  </si>
  <si>
    <t>套间(二类)</t>
    <phoneticPr fontId="8" type="noConversion"/>
  </si>
  <si>
    <t>中会议室</t>
    <phoneticPr fontId="8" type="noConversion"/>
  </si>
  <si>
    <t>标准间(三类)</t>
    <phoneticPr fontId="8" type="noConversion"/>
  </si>
  <si>
    <t>套间(三类)</t>
    <phoneticPr fontId="8" type="noConversion"/>
  </si>
  <si>
    <t>长汀县烟草大酒店</t>
    <phoneticPr fontId="8" type="noConversion"/>
  </si>
  <si>
    <t>长汀县环城中路25号</t>
    <phoneticPr fontId="8" type="noConversion"/>
  </si>
  <si>
    <t>0597-6821899</t>
    <phoneticPr fontId="8" type="noConversion"/>
  </si>
  <si>
    <t>按会议天数包干每人每天50三类</t>
    <phoneticPr fontId="8" type="noConversion"/>
  </si>
  <si>
    <t>长汀县冠良大酒店</t>
    <phoneticPr fontId="8" type="noConversion"/>
  </si>
  <si>
    <t>长汀县黄屋村文化科普培训中心综合楼</t>
    <phoneticPr fontId="8" type="noConversion"/>
  </si>
  <si>
    <t>0597-6898888</t>
    <phoneticPr fontId="8" type="noConversion"/>
  </si>
  <si>
    <t>按会议天数包干每人每天40</t>
  </si>
  <si>
    <t>福建天守金仁大酒店</t>
    <phoneticPr fontId="8" type="noConversion"/>
  </si>
  <si>
    <t>福建长汀金仁大酒店行政办</t>
    <phoneticPr fontId="8" type="noConversion"/>
  </si>
  <si>
    <t>0597-6696000</t>
    <phoneticPr fontId="8" type="noConversion"/>
  </si>
  <si>
    <t>按会议天数包干每人每天35</t>
  </si>
  <si>
    <t>星级</t>
  </si>
  <si>
    <t>定点场所预订电话</t>
  </si>
  <si>
    <t>总间数</t>
  </si>
  <si>
    <t>类型（大中小）</t>
  </si>
  <si>
    <t>套间1（4－9层）</t>
  </si>
  <si>
    <t>0599－8822556</t>
  </si>
  <si>
    <t>延平区财政局</t>
  </si>
  <si>
    <t>0599－6161281</t>
  </si>
  <si>
    <t>套间2（10－21层）</t>
  </si>
  <si>
    <t>单间（4－21层）</t>
  </si>
  <si>
    <t>标间（４－21层）</t>
  </si>
  <si>
    <t>小会议室（可视会议室）</t>
  </si>
  <si>
    <t>套间（中式房3－4层）</t>
  </si>
  <si>
    <t>0599－8831961</t>
  </si>
  <si>
    <t>单间（豪华单间3－5层）</t>
  </si>
  <si>
    <t>单间（普通单间2－5层）</t>
  </si>
  <si>
    <t>标间（豪华标间3－5层）</t>
  </si>
  <si>
    <t>标间（普通单间2－5层）</t>
  </si>
  <si>
    <t>套间1（15－16层）</t>
  </si>
  <si>
    <t>0599－8880333</t>
  </si>
  <si>
    <t>套间2（16层）</t>
  </si>
  <si>
    <t>套间3（8－16层）</t>
  </si>
  <si>
    <t>套间4（5－7层）</t>
  </si>
  <si>
    <t>单间1（5－7层）</t>
  </si>
  <si>
    <t>单间2（8－12层）</t>
  </si>
  <si>
    <t>单间3（13－16层）</t>
  </si>
  <si>
    <t>标间1（5－7层）</t>
  </si>
  <si>
    <t>标间2（8－12层）</t>
  </si>
  <si>
    <t>标间3（13－16层）</t>
  </si>
  <si>
    <t>标间4（5层）－三人间</t>
  </si>
  <si>
    <t>标间5（5层）－特价房</t>
  </si>
  <si>
    <t>南平亿发大酒店有限公司</t>
  </si>
  <si>
    <t>南平西方财富酒店有限公司</t>
  </si>
  <si>
    <t>套间（15－17层）</t>
  </si>
  <si>
    <t>0599－6980888</t>
  </si>
  <si>
    <t>单间（6－16层）</t>
  </si>
  <si>
    <t>标间（6－16层）</t>
  </si>
  <si>
    <t>豪单（6－13层）</t>
  </si>
  <si>
    <t>福建省聚融大酒店有限公司</t>
  </si>
  <si>
    <t>套间1（5－7层）</t>
  </si>
  <si>
    <t>套间2（5－7层）</t>
  </si>
  <si>
    <t>套间3（3层）</t>
  </si>
  <si>
    <t>单间1（6－7层）</t>
  </si>
  <si>
    <t>单间2（5－7层）</t>
  </si>
  <si>
    <t>单间3（3层）</t>
  </si>
  <si>
    <t>标间2（3层）</t>
  </si>
  <si>
    <t>中国人民解放军福建省南平军分区招待所</t>
  </si>
  <si>
    <t>套间（6层）</t>
  </si>
  <si>
    <t>0599－8646851</t>
  </si>
  <si>
    <t>单间（3－7层）</t>
  </si>
  <si>
    <t>标间（3－7层）</t>
  </si>
  <si>
    <t>0599－8866766</t>
  </si>
  <si>
    <t>单间1（4－5层）</t>
  </si>
  <si>
    <t>单间2（3－7层）</t>
  </si>
  <si>
    <t>单间3（3－6层）</t>
  </si>
  <si>
    <t>标间1（3－6层）</t>
  </si>
  <si>
    <t>标间2（3－6层）</t>
  </si>
  <si>
    <t>一楼综合大厅（最大容纳978人）每场（使用时间4小时）收费0.5万元，使用暖气加收0.1万元</t>
  </si>
  <si>
    <t>福建省邵武宾馆</t>
  </si>
  <si>
    <t>套间1</t>
  </si>
  <si>
    <t>100或130</t>
  </si>
  <si>
    <t>0599-6203131</t>
  </si>
  <si>
    <t>邵武市财政局</t>
  </si>
  <si>
    <t>0599-6231473</t>
  </si>
  <si>
    <t>套间2</t>
  </si>
  <si>
    <t>邵武龙都国际大酒店管理服务有限公司</t>
  </si>
  <si>
    <t>0599-6339999</t>
  </si>
  <si>
    <t>普通单间</t>
  </si>
  <si>
    <t>普通标间</t>
  </si>
  <si>
    <t>豪华标间</t>
  </si>
  <si>
    <t>邵武市新财富花园酒店服务有限公司</t>
  </si>
  <si>
    <t>普通套间</t>
  </si>
  <si>
    <t>0599-6798888</t>
  </si>
  <si>
    <t>邵武熙春华美达广场酒店管理有限公司</t>
  </si>
  <si>
    <t>邵武市熙春东路国际•公寓A幢</t>
  </si>
  <si>
    <t>0599-6699999</t>
  </si>
  <si>
    <t>邵武市假日国际大酒店有限公司</t>
  </si>
  <si>
    <t>邵武市八一路1号</t>
  </si>
  <si>
    <t>0599-6609999</t>
  </si>
  <si>
    <t>建瓯市家兴饮食有限公司</t>
  </si>
  <si>
    <t>自定</t>
  </si>
  <si>
    <t>0599-3736888</t>
  </si>
  <si>
    <t>建瓯市财政局</t>
  </si>
  <si>
    <t>0599-3832035</t>
  </si>
  <si>
    <t>建瓯市金龙大酒店有限公司</t>
  </si>
  <si>
    <t>建瓯市瓯宁路13号（水西新区市政府对面）</t>
  </si>
  <si>
    <t>0599-8213666</t>
  </si>
  <si>
    <t>福建省春天百货有限公司中山路酒店</t>
  </si>
  <si>
    <t>建瓯市中山路445号</t>
  </si>
  <si>
    <t>0599-3646888</t>
  </si>
  <si>
    <t>四星</t>
  </si>
  <si>
    <t>0599－5845888、5845999</t>
  </si>
  <si>
    <t>建阳区财政局</t>
  </si>
  <si>
    <t>05995827647</t>
  </si>
  <si>
    <t>单间（1－3层）</t>
  </si>
  <si>
    <t>普通套间1</t>
  </si>
  <si>
    <t>普通套间2</t>
  </si>
  <si>
    <t>三星</t>
  </si>
  <si>
    <t>福建省南平市建阳区饮食服务公司建阳大饭店</t>
  </si>
  <si>
    <t>标准间1（贵宾楼）</t>
  </si>
  <si>
    <t>住宿用餐均在本饭店可免费</t>
  </si>
  <si>
    <t>0599－5828100</t>
  </si>
  <si>
    <t>标准间2（一号楼）</t>
  </si>
  <si>
    <t>单间（贵宾楼）</t>
  </si>
  <si>
    <t>普通套间（贵宾楼）</t>
  </si>
  <si>
    <t>福建省御景国际酒店管理有限公司</t>
  </si>
  <si>
    <t>2000元/场</t>
  </si>
  <si>
    <t>0599－5622888、5859888，0599－5628777（传真）</t>
  </si>
  <si>
    <t>800元/场</t>
  </si>
  <si>
    <t>500元/场</t>
  </si>
  <si>
    <t>南平市建阳区富佳康大酒店有限公司</t>
  </si>
  <si>
    <t>标准间1（4－6层）</t>
  </si>
  <si>
    <t>600元/天</t>
  </si>
  <si>
    <t>南平市建阳区东桥东路78号</t>
  </si>
  <si>
    <t>0599－8059666、0599－5868777（传真）</t>
  </si>
  <si>
    <t>标准间2（5－6层）</t>
  </si>
  <si>
    <t>单间（5－6层）</t>
  </si>
  <si>
    <t>多功能会议室</t>
  </si>
  <si>
    <t>三人间（4－6层）</t>
  </si>
  <si>
    <t>普通套间（5－6层）</t>
  </si>
  <si>
    <t>3500元/场</t>
  </si>
  <si>
    <t>0599－5827070、5827071</t>
  </si>
  <si>
    <t>1200元/场</t>
  </si>
  <si>
    <t>三人间a</t>
  </si>
  <si>
    <t>400元/场</t>
  </si>
  <si>
    <t>南平市建阳区西方财富酒店有限公司</t>
  </si>
  <si>
    <t>2600元/天</t>
  </si>
  <si>
    <t>南平市建阳区人民西路883号建发悦城中心一单元第19层-27层</t>
  </si>
  <si>
    <t>0599-5818888、18605071639</t>
  </si>
  <si>
    <t>1200元/天</t>
  </si>
  <si>
    <t>南平西城国际酒店有限公司</t>
  </si>
  <si>
    <t>大会议室1</t>
  </si>
  <si>
    <t>6800元/一天以内</t>
  </si>
  <si>
    <t>南平市建阳区书院东路169号</t>
  </si>
  <si>
    <t>0599-5817666、18659200350</t>
  </si>
  <si>
    <t>大会议室2</t>
  </si>
  <si>
    <t>4800元/一天以内</t>
  </si>
  <si>
    <t>中会议室1</t>
  </si>
  <si>
    <t>1800元/一天以内</t>
  </si>
  <si>
    <t>中会议室2</t>
  </si>
  <si>
    <t>2000元/一天以内</t>
  </si>
  <si>
    <t>1200元/一天以内</t>
  </si>
  <si>
    <t>800元/一天以内</t>
  </si>
  <si>
    <t>400元/一天以内</t>
  </si>
  <si>
    <t>武夷山市海晟国际大酒店管理有限公司</t>
  </si>
  <si>
    <t>武夷山市文公路2号</t>
  </si>
  <si>
    <t>武夷山市财政局</t>
  </si>
  <si>
    <t>武夷山丰泽园宾馆有限公司</t>
  </si>
  <si>
    <t>标间A</t>
  </si>
  <si>
    <t>武夷山市五九中路2号人民银行旁</t>
  </si>
  <si>
    <t>标间B</t>
  </si>
  <si>
    <t>大禹山庄</t>
  </si>
  <si>
    <t>武夷山水电开发实业总公司大禹山庄</t>
  </si>
  <si>
    <t>武夷山市溪东路8号</t>
  </si>
  <si>
    <t>武夷山佰翔花园酒店</t>
  </si>
  <si>
    <t>武夷山佰翔花园酒店有限公司</t>
  </si>
  <si>
    <t>高级单</t>
  </si>
  <si>
    <t>武夷山市五九南路6号</t>
  </si>
  <si>
    <t>高级套</t>
  </si>
  <si>
    <t>武夷山市聚珍大酒店</t>
  </si>
  <si>
    <t>武夷山市柳永路1-3号</t>
  </si>
  <si>
    <t>顺昌竹苑宾馆有限公司</t>
  </si>
  <si>
    <t>顺昌县公园路2号</t>
  </si>
  <si>
    <t>0599-7859999</t>
  </si>
  <si>
    <t>顺昌县财政局</t>
  </si>
  <si>
    <t>0599-7827243</t>
  </si>
  <si>
    <t>小楼（2单1套2标）</t>
  </si>
  <si>
    <t>900/幢</t>
  </si>
  <si>
    <t>6号小楼（5单5标）</t>
  </si>
  <si>
    <t>1600/幢</t>
  </si>
  <si>
    <t>8号小楼（5套1单）</t>
  </si>
  <si>
    <t>9号小楼（11单）</t>
  </si>
  <si>
    <t>2000/幢</t>
  </si>
  <si>
    <t>10号小楼（3单2标1套）</t>
  </si>
  <si>
    <t>福建省顺昌宾馆</t>
  </si>
  <si>
    <t>顺昌县人民政府招待所</t>
  </si>
  <si>
    <t>迎宾楼标间</t>
  </si>
  <si>
    <t>双溪街道中山中路6号</t>
  </si>
  <si>
    <t>0599-7829666</t>
  </si>
  <si>
    <t>迎宾楼套间</t>
  </si>
  <si>
    <t>迎宾楼单间</t>
  </si>
  <si>
    <t>贵宾楼标间</t>
  </si>
  <si>
    <t>贵宾楼套间</t>
  </si>
  <si>
    <t>山松大酒店</t>
  </si>
  <si>
    <t>福建省顺昌宏俊山松酒店有限公司山松大酒店</t>
  </si>
  <si>
    <t>商务标间</t>
  </si>
  <si>
    <t>顺昌县江滨东路3号1幢、2幢</t>
  </si>
  <si>
    <t>0599-      7893333</t>
  </si>
  <si>
    <t>商务单间</t>
  </si>
  <si>
    <t>山景商务标间</t>
  </si>
  <si>
    <t>山景商务单间</t>
  </si>
  <si>
    <t>2间</t>
  </si>
  <si>
    <t>江景商务套</t>
  </si>
  <si>
    <t>4间</t>
  </si>
  <si>
    <t>福建顺昌大圣假日酒店</t>
  </si>
  <si>
    <t>福建顺昌大圣假日酒店有限公司</t>
  </si>
  <si>
    <t>标准单间</t>
  </si>
  <si>
    <t xml:space="preserve">顺昌县城南东路43号（雅乐居旁）
</t>
  </si>
  <si>
    <t>0599-7828888</t>
  </si>
  <si>
    <t>北苑单间</t>
  </si>
  <si>
    <t>7间</t>
  </si>
  <si>
    <t>南苑标间</t>
  </si>
  <si>
    <t>1间</t>
  </si>
  <si>
    <t>福建兴浦浦城大酒店有限公司</t>
  </si>
  <si>
    <t>标准间（各楼层）</t>
  </si>
  <si>
    <t>浦城县兴浦路304号</t>
  </si>
  <si>
    <t>0599-2888222</t>
  </si>
  <si>
    <t>浦城县财政局</t>
  </si>
  <si>
    <t>0599-2822969</t>
  </si>
  <si>
    <t>标准间（10、12层）</t>
  </si>
  <si>
    <t>单间（各楼层）</t>
  </si>
  <si>
    <t>单间（10、12层）</t>
  </si>
  <si>
    <t>福建恒通桂都国际大酒店管理有限公司</t>
  </si>
  <si>
    <t>标准间（10—16层）</t>
  </si>
  <si>
    <t>浦城县梦笔大道99号</t>
  </si>
  <si>
    <t>0599-2666666</t>
  </si>
  <si>
    <t>单间（10-16层）</t>
  </si>
  <si>
    <t>普通套间（12-16层）</t>
  </si>
  <si>
    <t>浦城县梦笔大酒店</t>
  </si>
  <si>
    <t>标准间（4-6层）</t>
  </si>
  <si>
    <t>浦城县梦笔大道梦笔大酒店</t>
  </si>
  <si>
    <t>单间（4-6层）</t>
  </si>
  <si>
    <t>光泽县圣农假日酒店有限公司</t>
  </si>
  <si>
    <t>福建省光泽县文昌路2号</t>
  </si>
  <si>
    <t>0599-7938888</t>
  </si>
  <si>
    <t>光泽县财政局</t>
  </si>
  <si>
    <t>0599-7923659</t>
  </si>
  <si>
    <t>大单间</t>
  </si>
  <si>
    <t>单标</t>
  </si>
  <si>
    <t>光泽县山水大酒店</t>
  </si>
  <si>
    <t>套间（4-5层）</t>
  </si>
  <si>
    <t>0599-6971666</t>
  </si>
  <si>
    <t>单间（3-5层）</t>
  </si>
  <si>
    <t>标间（3-5）</t>
  </si>
  <si>
    <t>华隆大酒店</t>
  </si>
  <si>
    <t>福建松溪华隆金锁匙酒店有限公司</t>
  </si>
  <si>
    <t>80-100</t>
  </si>
  <si>
    <t>松溪县江滨路
华隆大酒</t>
  </si>
  <si>
    <t>0599-2338888</t>
  </si>
  <si>
    <t>松溪县财政局</t>
  </si>
  <si>
    <t>0599-2321451</t>
  </si>
  <si>
    <t>佰年尚庭</t>
  </si>
  <si>
    <t>百年尚庭（松溪大酒店有限公司）</t>
  </si>
  <si>
    <t>松溪县松源镇解放街228号</t>
  </si>
  <si>
    <t>0599-2339118</t>
  </si>
  <si>
    <t>九龙大酒店</t>
  </si>
  <si>
    <t>松溪县九龙大酒店</t>
  </si>
  <si>
    <t>松溪县松源镇工农中路110号</t>
  </si>
  <si>
    <t>0599-2320098</t>
  </si>
  <si>
    <t>皇都酒店</t>
  </si>
  <si>
    <t>松溪县皇都酒店</t>
  </si>
  <si>
    <t>松溪县松源镇红旗街322号</t>
  </si>
  <si>
    <t>0599-2336966 18905098906</t>
  </si>
  <si>
    <t>庆喜大酒店</t>
  </si>
  <si>
    <t>松溪县庆喜大酒店</t>
  </si>
  <si>
    <t>松溪县枣园巷4号</t>
  </si>
  <si>
    <t xml:space="preserve">13706018656 13656960546  </t>
  </si>
  <si>
    <t>龙中龙大酒店</t>
  </si>
  <si>
    <t>松溪县龙中龙大酒店有限公司</t>
  </si>
  <si>
    <t>松溪县工农东路龙中一巷2号</t>
  </si>
  <si>
    <t>0599-2256888</t>
  </si>
  <si>
    <t>政和宾馆</t>
  </si>
  <si>
    <t>0599-3330888</t>
  </si>
  <si>
    <t>标间a</t>
  </si>
  <si>
    <t>标间b</t>
  </si>
  <si>
    <t>标间c</t>
  </si>
  <si>
    <t>0599-3328612</t>
  </si>
  <si>
    <t xml:space="preserve">中小会议室 </t>
  </si>
  <si>
    <t>饭店名称</t>
    <phoneticPr fontId="3" type="noConversion"/>
  </si>
  <si>
    <t>发票开具单位名称</t>
    <phoneticPr fontId="3" type="noConversion"/>
  </si>
  <si>
    <t>客房（数量：间；价格：元/天）</t>
    <phoneticPr fontId="3" type="noConversion"/>
  </si>
  <si>
    <t>会议室（数量：间；价格：元/半天）</t>
    <phoneticPr fontId="3" type="noConversion"/>
  </si>
  <si>
    <t>餐饮（价格：元/人/天）</t>
    <phoneticPr fontId="3" type="noConversion"/>
  </si>
  <si>
    <t>地址</t>
    <phoneticPr fontId="3" type="noConversion"/>
  </si>
  <si>
    <t>预订电话</t>
    <phoneticPr fontId="3" type="noConversion"/>
  </si>
  <si>
    <t>投诉部门及电话</t>
    <phoneticPr fontId="3" type="noConversion"/>
  </si>
  <si>
    <t>间数</t>
    <phoneticPr fontId="3" type="noConversion"/>
  </si>
  <si>
    <t>协议价</t>
    <phoneticPr fontId="3" type="noConversion"/>
  </si>
  <si>
    <t>最大容纳人数</t>
    <phoneticPr fontId="3" type="noConversion"/>
  </si>
  <si>
    <t>总价</t>
    <phoneticPr fontId="3" type="noConversion"/>
  </si>
  <si>
    <t>单餐</t>
    <phoneticPr fontId="3" type="noConversion"/>
  </si>
  <si>
    <t>部门</t>
    <phoneticPr fontId="3" type="noConversion"/>
  </si>
  <si>
    <t>电话</t>
    <phoneticPr fontId="3" type="noConversion"/>
  </si>
  <si>
    <t>早餐</t>
    <phoneticPr fontId="3" type="noConversion"/>
  </si>
  <si>
    <t>午餐</t>
    <phoneticPr fontId="3" type="noConversion"/>
  </si>
  <si>
    <t>晚餐</t>
    <phoneticPr fontId="3" type="noConversion"/>
  </si>
  <si>
    <t>东方国际大饭店</t>
    <phoneticPr fontId="3" type="noConversion"/>
  </si>
  <si>
    <t>宁德东方经济发展有限公司东方国际大饭店</t>
    <phoneticPr fontId="3" type="noConversion"/>
  </si>
  <si>
    <t>套房</t>
    <phoneticPr fontId="3" type="noConversion"/>
  </si>
  <si>
    <t>是</t>
    <phoneticPr fontId="3" type="noConversion"/>
  </si>
  <si>
    <t>0593-2810999</t>
    <phoneticPr fontId="3" type="noConversion"/>
  </si>
  <si>
    <t>宁德市财政局</t>
  </si>
  <si>
    <t>0593—2839267</t>
  </si>
  <si>
    <t>单间</t>
    <phoneticPr fontId="3" type="noConversion"/>
  </si>
  <si>
    <t>标间</t>
    <phoneticPr fontId="3" type="noConversion"/>
  </si>
  <si>
    <t>宁德海湾酒店管理有限公司</t>
  </si>
  <si>
    <t>宁德市闽东东路3号</t>
  </si>
  <si>
    <t>0593-2577777</t>
  </si>
  <si>
    <t>福建省闽东宾馆</t>
  </si>
  <si>
    <t>蕉城北路26号</t>
  </si>
  <si>
    <t>单  间</t>
  </si>
  <si>
    <t>套  间</t>
  </si>
  <si>
    <t>宁德市宏迪大酒店有限责任公司</t>
    <phoneticPr fontId="3" type="noConversion"/>
  </si>
  <si>
    <t>宁德市蕉城区蕉城北路25号新佳坡步行街B幢</t>
    <phoneticPr fontId="3" type="noConversion"/>
  </si>
  <si>
    <t>宁德山水大酒店</t>
    <phoneticPr fontId="3" type="noConversion"/>
  </si>
  <si>
    <t>宁德山水大酒店有限公司</t>
    <phoneticPr fontId="3" type="noConversion"/>
  </si>
  <si>
    <t>套间</t>
    <phoneticPr fontId="3" type="noConversion"/>
  </si>
  <si>
    <t>闽东中路18号</t>
    <phoneticPr fontId="3" type="noConversion"/>
  </si>
  <si>
    <t>0593-2918888</t>
    <phoneticPr fontId="3" type="noConversion"/>
  </si>
  <si>
    <t>世鸿大酒店</t>
  </si>
  <si>
    <t>宁德市华尔道夫世鸿大酒店有限公司</t>
  </si>
  <si>
    <t>宁德市东侨经济技术开发区北湖滨路3号</t>
  </si>
  <si>
    <t>0593-2791111</t>
  </si>
  <si>
    <t>宁德市闽东太姥山玉湖宾馆</t>
    <phoneticPr fontId="3" type="noConversion"/>
  </si>
  <si>
    <t>福鼎市太姥山</t>
    <phoneticPr fontId="3" type="noConversion"/>
  </si>
  <si>
    <t>0593-7277168</t>
    <phoneticPr fontId="3" type="noConversion"/>
  </si>
  <si>
    <t>宁德西方财富酒店</t>
  </si>
  <si>
    <t>西方财富（宁德）酒店有限公司</t>
  </si>
  <si>
    <t>宁德市 蕉城区蕉城南路39号（市一中对面）</t>
  </si>
  <si>
    <t>0593-7167888</t>
  </si>
  <si>
    <t>福建宁德美伦大饭店有限公司</t>
    <phoneticPr fontId="3" type="noConversion"/>
  </si>
  <si>
    <t>宁德市院岗路5号</t>
    <phoneticPr fontId="3" type="noConversion"/>
  </si>
  <si>
    <t>0593-2929888</t>
    <phoneticPr fontId="3" type="noConversion"/>
  </si>
  <si>
    <t>宁德万富管理有限公司宁德分公司</t>
    <phoneticPr fontId="3" type="noConversion"/>
  </si>
  <si>
    <t>福建省宁德市天湖东路1号</t>
    <phoneticPr fontId="3" type="noConversion"/>
  </si>
  <si>
    <t>寿宁县鸿鑫商务宾馆</t>
  </si>
  <si>
    <t>寿宁县工业路139号</t>
  </si>
  <si>
    <t>寿宁县财政局</t>
    <phoneticPr fontId="3" type="noConversion"/>
  </si>
  <si>
    <t>0593-5528013</t>
    <phoneticPr fontId="3" type="noConversion"/>
  </si>
  <si>
    <t>寿宁县聚得乐大酒店</t>
  </si>
  <si>
    <t>寿宁县胜利街55号</t>
  </si>
  <si>
    <t>18950529689</t>
    <phoneticPr fontId="3" type="noConversion"/>
  </si>
  <si>
    <t>寿宁县巧华宾馆</t>
  </si>
  <si>
    <t>寿宁县胜利街20号</t>
  </si>
  <si>
    <t>13015700988</t>
    <phoneticPr fontId="3" type="noConversion"/>
  </si>
  <si>
    <t>0593-5528013</t>
  </si>
  <si>
    <t>宁德廊桥大饭店有限公司</t>
  </si>
  <si>
    <t>寿宁县东区</t>
  </si>
  <si>
    <t>0593-5555333</t>
  </si>
  <si>
    <t>柘荣县东方大酒店</t>
    <phoneticPr fontId="3" type="noConversion"/>
  </si>
  <si>
    <t>标准间</t>
    <phoneticPr fontId="3" type="noConversion"/>
  </si>
  <si>
    <t>0593-8339999</t>
    <phoneticPr fontId="3" type="noConversion"/>
  </si>
  <si>
    <t>柘荣县财政局</t>
    <phoneticPr fontId="3" type="noConversion"/>
  </si>
  <si>
    <t>单人间</t>
    <phoneticPr fontId="3" type="noConversion"/>
  </si>
  <si>
    <t>帝宝花园酒店</t>
  </si>
  <si>
    <t>福建帝宝花园大酒店有限公司</t>
  </si>
  <si>
    <t>0594-7556789</t>
  </si>
  <si>
    <t>凤达酒店</t>
  </si>
  <si>
    <t>莆田市凤达酒店有限公司</t>
  </si>
  <si>
    <t>标准间（凤翔楼）</t>
  </si>
  <si>
    <t>莆田市荔城区拱辰街道镇海北街388号</t>
  </si>
  <si>
    <t>2209999              2709999                 13860938099（林副总）</t>
  </si>
  <si>
    <t>标准间（凤凰楼）</t>
  </si>
  <si>
    <t>单间（凤凰楼）</t>
  </si>
  <si>
    <t>标准间（林酒店）</t>
  </si>
  <si>
    <t>单间（林酒店）</t>
  </si>
  <si>
    <t>套间（凤凰楼）</t>
  </si>
  <si>
    <t>套间（林酒店）</t>
  </si>
  <si>
    <t>高端</t>
  </si>
  <si>
    <t>海源国际大酒店</t>
  </si>
  <si>
    <t>海源（莆田）酒店有限公司</t>
  </si>
  <si>
    <t>莆田市荔城区东园东路2168号</t>
  </si>
  <si>
    <t>套间b</t>
  </si>
  <si>
    <t>莆田旷远锦江国际大酒店</t>
  </si>
  <si>
    <t>福建旷远酒店有限公司</t>
  </si>
  <si>
    <t>单</t>
  </si>
  <si>
    <t>莆田市荔城区海丰中街1118号</t>
  </si>
  <si>
    <t>0594-6999999</t>
  </si>
  <si>
    <t>标</t>
  </si>
  <si>
    <t>套</t>
  </si>
  <si>
    <t>莆田市荔城友德大酒店有限公司</t>
  </si>
  <si>
    <t>0594-2371111</t>
  </si>
  <si>
    <t>莆田市涵江区建成大酒店</t>
  </si>
  <si>
    <t>单间（旧楼）</t>
  </si>
  <si>
    <t>0594-3566666</t>
  </si>
  <si>
    <t>标准间（旧楼）</t>
  </si>
  <si>
    <t>套间（旧楼）</t>
  </si>
  <si>
    <t>豪华双人（新楼）</t>
  </si>
  <si>
    <t>豪华单人（新楼）</t>
  </si>
  <si>
    <t>特色单人</t>
  </si>
  <si>
    <t>莆田市明珠国际大酒店有限公司</t>
  </si>
  <si>
    <t>莆田市涵江区白塘镇安仁村</t>
  </si>
  <si>
    <t>0594-3399666</t>
  </si>
  <si>
    <t>莆田市友德飞旋大酒店有限公司</t>
  </si>
  <si>
    <t>莆田市涵江区新涵大街丰园路88号</t>
  </si>
  <si>
    <t>0594-3291111</t>
  </si>
  <si>
    <t>普通标准间</t>
  </si>
  <si>
    <t>豪华标准间</t>
  </si>
  <si>
    <t>莆田悦华酒店</t>
  </si>
  <si>
    <t>莆田悦华酒店有限公司</t>
  </si>
  <si>
    <t>莆田市东圳西路1539号</t>
  </si>
  <si>
    <t>0594--2798888</t>
  </si>
  <si>
    <t>东方国际大酒店</t>
  </si>
  <si>
    <t>莆田市南门企业集团东方国际大酒店有限公司</t>
  </si>
  <si>
    <t>0594--2588188</t>
  </si>
  <si>
    <t>阳光假日大酒店</t>
  </si>
  <si>
    <t>莆田市阳光假日大酒店有限公司</t>
  </si>
  <si>
    <t>0594--2531742</t>
  </si>
  <si>
    <t>莆田天妃温泉大酒店</t>
  </si>
  <si>
    <t>天妃饭店（莆田）有限公司</t>
  </si>
  <si>
    <t>莆田市城厢区南门西路999号</t>
  </si>
  <si>
    <t>0594--8987777</t>
  </si>
  <si>
    <t>莆田希尔顿逸林酒店</t>
  </si>
  <si>
    <t>莆田市三迪房地产开发有限公司城厢希尔顿逸林酒店</t>
  </si>
  <si>
    <t>莆田市城厢区荔城中大道2276号</t>
  </si>
  <si>
    <t>0594--2351188</t>
  </si>
  <si>
    <t>金海湾酒店</t>
  </si>
  <si>
    <t>福建省金海湾大酒店有限公司</t>
  </si>
  <si>
    <t>莆田市城厢区霞林办城港大道边</t>
  </si>
  <si>
    <t>0594--7377777</t>
  </si>
  <si>
    <t>仙游宾馆</t>
    <phoneticPr fontId="3" type="noConversion"/>
  </si>
  <si>
    <t>仙游花园宾馆 有限公司</t>
    <phoneticPr fontId="3" type="noConversion"/>
  </si>
  <si>
    <t>仙游县鲤城街道     八二五大街1042号</t>
    <phoneticPr fontId="3" type="noConversion"/>
  </si>
  <si>
    <t>0594-8589888</t>
    <phoneticPr fontId="3" type="noConversion"/>
  </si>
  <si>
    <t>莆田市仙游县财政局</t>
    <phoneticPr fontId="3" type="noConversion"/>
  </si>
  <si>
    <t>0594-6733278</t>
    <phoneticPr fontId="3" type="noConversion"/>
  </si>
  <si>
    <t>仙游大酒店</t>
    <phoneticPr fontId="3" type="noConversion"/>
  </si>
  <si>
    <t>仙游大酒店 有限公司</t>
    <phoneticPr fontId="3" type="noConversion"/>
  </si>
  <si>
    <t>标双</t>
  </si>
  <si>
    <t>仙游县鲤城南大路66号</t>
    <phoneticPr fontId="3" type="noConversion"/>
  </si>
  <si>
    <t>0594-8588888</t>
    <phoneticPr fontId="3" type="noConversion"/>
  </si>
  <si>
    <t>标单</t>
  </si>
  <si>
    <t>套间</t>
    <phoneticPr fontId="3" type="noConversion"/>
  </si>
  <si>
    <t>财富皇庭酒店</t>
    <phoneticPr fontId="3" type="noConversion"/>
  </si>
  <si>
    <t>莆田市财富皇庭酒店有限公司</t>
    <phoneticPr fontId="3" type="noConversion"/>
  </si>
  <si>
    <t>仙游县鲤南镇南岸公园1号</t>
    <phoneticPr fontId="3" type="noConversion"/>
  </si>
  <si>
    <t>0594-6898888</t>
    <phoneticPr fontId="3" type="noConversion"/>
  </si>
  <si>
    <t>安泰大酒店</t>
  </si>
  <si>
    <t>莆田市湄洲妈祖祖庙泰福酒店管理有限公司</t>
  </si>
  <si>
    <t>0594-5085666</t>
  </si>
  <si>
    <t>湄洲岛计划财政局</t>
  </si>
  <si>
    <t>0594-5094621</t>
  </si>
  <si>
    <t>美海大酒店</t>
  </si>
  <si>
    <t>福建美海旅游实业有限责任公司湄洲美海大酒店</t>
  </si>
  <si>
    <t>莆田市湄洲镇湄洲北大道1535号</t>
  </si>
  <si>
    <t>0594-5094600</t>
  </si>
  <si>
    <t>湄洲岛国际会展中心郡雅酒店</t>
  </si>
  <si>
    <t>莆田市怡发酒店有限公司</t>
  </si>
  <si>
    <t>莆田市秀屿区湄洲镇湄洲中大道1122号</t>
  </si>
  <si>
    <t>0594-8958888</t>
  </si>
  <si>
    <t>湄洲岛海景大酒店</t>
  </si>
  <si>
    <t>莆田市闽台旅游开发服务有限公司湄洲岛海景大酒店</t>
  </si>
  <si>
    <t>05945060888</t>
  </si>
  <si>
    <t>泉州金星大酒店</t>
  </si>
  <si>
    <t>福建省泉州金星大酒店有限公司</t>
  </si>
  <si>
    <t>星辉楼标准间</t>
  </si>
  <si>
    <t>泉州市区东街118号</t>
  </si>
  <si>
    <t>13859789698或0595-22277837</t>
    <phoneticPr fontId="3" type="noConversion"/>
  </si>
  <si>
    <t>鲤城区财政局</t>
  </si>
  <si>
    <t>0595-22355798</t>
    <phoneticPr fontId="3" type="noConversion"/>
  </si>
  <si>
    <t>星辉楼单人间</t>
  </si>
  <si>
    <t>贵宾楼标准间</t>
  </si>
  <si>
    <t>贵宾楼单人间</t>
  </si>
  <si>
    <t>泉州华侨大厦</t>
  </si>
  <si>
    <t>泉州华侨大厦有限责任公司</t>
  </si>
  <si>
    <t>泉州市区百源路1号</t>
  </si>
  <si>
    <t>13788823689或0595-22282192</t>
    <phoneticPr fontId="3" type="noConversion"/>
  </si>
  <si>
    <t>鲤城大酒店</t>
  </si>
  <si>
    <t>泉州市鲤城大酒店</t>
  </si>
  <si>
    <t>泉州市区南俊路中段</t>
  </si>
  <si>
    <t>13959895569或0595-22279888</t>
    <phoneticPr fontId="3" type="noConversion"/>
  </si>
  <si>
    <t>泉州酒店</t>
  </si>
  <si>
    <t>早餐60元/人；午餐80元/人起；晚餐80元/人起</t>
  </si>
  <si>
    <t>泉州市区庄府巷22号</t>
  </si>
  <si>
    <t>13599222077或0595-22289958</t>
    <phoneticPr fontId="3" type="noConversion"/>
  </si>
  <si>
    <t>90-100</t>
  </si>
  <si>
    <t>泉州影剧院</t>
  </si>
  <si>
    <t>泉州市区西街20号</t>
  </si>
  <si>
    <t>15396666887或0595-22380838</t>
    <phoneticPr fontId="3" type="noConversion"/>
  </si>
  <si>
    <t xml:space="preserve">泉州市世贸中心大酒店有限公司
</t>
  </si>
  <si>
    <t>一类和二类会议150元，三类和四类会议130元</t>
  </si>
  <si>
    <t>泉州市丰泽区丰泽街301号煌星大厦主楼</t>
  </si>
  <si>
    <t>0595-28077077</t>
  </si>
  <si>
    <t>丰泽区财政局</t>
  </si>
  <si>
    <t>0595-22508355</t>
  </si>
  <si>
    <t>双标</t>
  </si>
  <si>
    <t>泉州市丰泽区大酒店有限公司</t>
  </si>
  <si>
    <t>福建省泉州津淮街36号</t>
  </si>
  <si>
    <t>0595-22550188</t>
  </si>
  <si>
    <t>福建泉州滨海大酒店有限公司</t>
  </si>
  <si>
    <t>泉州市丰泽区美桐街28号</t>
  </si>
  <si>
    <t>0595-22135555</t>
  </si>
  <si>
    <t>泉州丰泽城市花园大酒店</t>
  </si>
  <si>
    <t>泉州市丰泽区湖心街472号</t>
  </si>
  <si>
    <t>0595-28988888</t>
  </si>
  <si>
    <t>福建湖美集团有限公司</t>
  </si>
  <si>
    <t>泉州市东湖街刺桐路口</t>
  </si>
  <si>
    <t>0595-68228888</t>
  </si>
  <si>
    <t>福建海丝博亚国际酒店有限公司</t>
  </si>
  <si>
    <t>泉州市丰泽区丰海路南威大厦3号楼</t>
  </si>
  <si>
    <t>0595-36726666</t>
  </si>
  <si>
    <t>泉州迎宾馆有限公司</t>
  </si>
  <si>
    <t>泉州市丰泽区通港东街168号</t>
  </si>
  <si>
    <t>0595-28239999</t>
  </si>
  <si>
    <t>泉州悦华酒店有限公司</t>
  </si>
  <si>
    <t>泉州市丰泽区刺桐南路129号</t>
  </si>
  <si>
    <t>0595-28019999</t>
  </si>
  <si>
    <t>泉州市金威假日酒店有限公司</t>
  </si>
  <si>
    <t>双标248，豪华标房288</t>
  </si>
  <si>
    <t>700-1000</t>
  </si>
  <si>
    <t>国际厅3500，会务中心三楼1800</t>
  </si>
  <si>
    <t>泉州市洛江区航空旅游城</t>
  </si>
  <si>
    <t>0595-
22656688</t>
    <phoneticPr fontId="3" type="noConversion"/>
  </si>
  <si>
    <t>洛江区
财政局</t>
  </si>
  <si>
    <t>0595-
22633827</t>
    <phoneticPr fontId="3" type="noConversion"/>
  </si>
  <si>
    <t>商务套房388，行政套房468</t>
  </si>
  <si>
    <t>泉州太子酒店
有限公司</t>
  </si>
  <si>
    <t>标准间
（商务房）</t>
    <phoneticPr fontId="3" type="noConversion"/>
  </si>
  <si>
    <t>锦绣厅（大）</t>
    <phoneticPr fontId="3" type="noConversion"/>
  </si>
  <si>
    <t>泉州经济技术开发区
德泰路2-30号</t>
  </si>
  <si>
    <t>18150607050</t>
    <phoneticPr fontId="3" type="noConversion"/>
  </si>
  <si>
    <t>泉州经济技术开发区管委会财政局</t>
  </si>
  <si>
    <t>0595-
22350568</t>
    <phoneticPr fontId="3" type="noConversion"/>
  </si>
  <si>
    <t>单人间
(商务房)</t>
  </si>
  <si>
    <t>泉州厅
（中）</t>
  </si>
  <si>
    <t>套房
(行政房)</t>
  </si>
  <si>
    <t>清濛厅
（小）</t>
  </si>
  <si>
    <t>金贯大酒店</t>
  </si>
  <si>
    <t>福建泉州金贯大酒店有限公司</t>
  </si>
  <si>
    <t>商务套房</t>
  </si>
  <si>
    <t>360元/间/天</t>
  </si>
  <si>
    <t>是</t>
    <phoneticPr fontId="3" type="noConversion"/>
  </si>
  <si>
    <t>二类会议伙食150元/人/天，三类会议伙食130元/人/天，四类会议伙食120元/人/天</t>
  </si>
  <si>
    <t>福建省泉州台商投资区万安路188号</t>
  </si>
  <si>
    <t>0595-27558999</t>
  </si>
  <si>
    <t>泉州台商投资区管理委员会财政局</t>
  </si>
  <si>
    <t>0595-27398863</t>
  </si>
  <si>
    <t>278元/间/天</t>
  </si>
  <si>
    <t>多功能厅（大）</t>
  </si>
  <si>
    <t>4000元/天
2500元/半天</t>
  </si>
  <si>
    <t>商务单人房</t>
  </si>
  <si>
    <t>238元/间/天</t>
  </si>
  <si>
    <t>会议室（小）</t>
  </si>
  <si>
    <t>2000元/天
1200元/半天</t>
    <phoneticPr fontId="3" type="noConversion"/>
  </si>
  <si>
    <t>商务双人房</t>
  </si>
  <si>
    <t>洛阳厅（中）</t>
  </si>
  <si>
    <t>2000元/天
1200元/半天</t>
  </si>
  <si>
    <t>大自然四季酒店</t>
  </si>
  <si>
    <t>商务大床房</t>
  </si>
  <si>
    <t>一类、二类会议150元/人.天；三类会议130元/人.天</t>
  </si>
  <si>
    <t>泉港区山腰街道南山中路永隆大厦8-10号</t>
  </si>
  <si>
    <t xml:space="preserve">0595-
68111888
</t>
  </si>
  <si>
    <t>泉港区财政局</t>
  </si>
  <si>
    <t>0595-
87996150</t>
    <phoneticPr fontId="3" type="noConversion"/>
  </si>
  <si>
    <t>豪华大床房</t>
  </si>
  <si>
    <t>泉港大酒店有限公司</t>
  </si>
  <si>
    <t>泉州市泉港大酒店有限公司</t>
  </si>
  <si>
    <t>宴会厅</t>
  </si>
  <si>
    <t>泉州市泉港区中心工业区</t>
  </si>
  <si>
    <t>0595-87996888</t>
    <phoneticPr fontId="3" type="noConversion"/>
  </si>
  <si>
    <t>0595-87996150</t>
    <phoneticPr fontId="3" type="noConversion"/>
  </si>
  <si>
    <t>牡丹厅</t>
  </si>
  <si>
    <t>豪单</t>
  </si>
  <si>
    <t>兴港厅</t>
  </si>
  <si>
    <t>豪双</t>
  </si>
  <si>
    <t>福建省德和商务酒店有限公司</t>
  </si>
  <si>
    <t>单人间(大)</t>
  </si>
  <si>
    <t>泉州市泉港区南山中路889号</t>
  </si>
  <si>
    <t>0595-87777777或0595-               87066666</t>
    <phoneticPr fontId="3" type="noConversion"/>
  </si>
  <si>
    <t>单人间(小)</t>
  </si>
  <si>
    <t>行政单间</t>
  </si>
  <si>
    <t>高端会客室</t>
  </si>
  <si>
    <t>厦门金帝酒店有限公司泉州福瑞宾馆</t>
  </si>
  <si>
    <t>大（多功能厅、南五会议室）</t>
  </si>
  <si>
    <t>客房：0595-87798000
餐厅：0595-87798179</t>
  </si>
  <si>
    <t>中（南三会议室）</t>
  </si>
  <si>
    <t>小（南一会议室、南二会议室）</t>
  </si>
  <si>
    <t>小（前厅会客室）</t>
  </si>
  <si>
    <t>南安大酒店</t>
  </si>
  <si>
    <t>一类会议150</t>
  </si>
  <si>
    <t xml:space="preserve">0595-86395533         </t>
  </si>
  <si>
    <t>南安市
财政局</t>
    <phoneticPr fontId="3" type="noConversion"/>
  </si>
  <si>
    <t>0595-
86373232</t>
    <phoneticPr fontId="3" type="noConversion"/>
  </si>
  <si>
    <t>福建南安华侨大酒店</t>
  </si>
  <si>
    <t>主楼标准间</t>
  </si>
  <si>
    <t>主楼250/附楼220</t>
  </si>
  <si>
    <t>二类会议120；三类、四类会议100</t>
  </si>
  <si>
    <t xml:space="preserve">0595-86389111         </t>
  </si>
  <si>
    <t>主楼单人间</t>
  </si>
  <si>
    <t>福建南安泛华大酒店</t>
  </si>
  <si>
    <t>1-3楼215-245/  5-7楼275</t>
  </si>
  <si>
    <t>一类会议150；二类会议120；三类、四类会议100</t>
  </si>
  <si>
    <t>0595-
26777777</t>
    <phoneticPr fontId="3" type="noConversion"/>
  </si>
  <si>
    <t>1-3楼515-545/  5-7楼595</t>
  </si>
  <si>
    <t>一类会议100/二、三类会议80</t>
  </si>
  <si>
    <t>晋江市财政局</t>
  </si>
  <si>
    <t>0595-85697620</t>
  </si>
  <si>
    <t>晋江宝龙大酒店</t>
  </si>
  <si>
    <t>晋江宝龙大酒店有限公司</t>
  </si>
  <si>
    <t>晋江市泉安中路1558号</t>
  </si>
  <si>
    <t>晋江爱乐假日酒店</t>
  </si>
  <si>
    <t>晋江市阳光路76号</t>
  </si>
  <si>
    <t>大鹏酒店</t>
  </si>
  <si>
    <t>福建大鹏酒店有限公司</t>
  </si>
  <si>
    <t>普通房238、
商务房298</t>
    <phoneticPr fontId="3" type="noConversion"/>
  </si>
  <si>
    <t>二类会议150元；三类会议130元。</t>
  </si>
  <si>
    <t>惠安县螺城建设南街1号</t>
  </si>
  <si>
    <t>0595-
68190998</t>
    <phoneticPr fontId="3" type="noConversion"/>
  </si>
  <si>
    <t>惠安县
财政局</t>
    <phoneticPr fontId="3" type="noConversion"/>
  </si>
  <si>
    <t>0595-
87395308</t>
    <phoneticPr fontId="3" type="noConversion"/>
  </si>
  <si>
    <t>崇武大酒店</t>
  </si>
  <si>
    <t>惠安县崇武大酒店有限公司</t>
  </si>
  <si>
    <t>普通房279、
商务房328</t>
    <phoneticPr fontId="3" type="noConversion"/>
  </si>
  <si>
    <t>惠安县崇武镇政府西侧</t>
  </si>
  <si>
    <t>0595-
87697777</t>
    <phoneticPr fontId="3" type="noConversion"/>
  </si>
  <si>
    <t>普通房259、
商务房328</t>
    <phoneticPr fontId="3" type="noConversion"/>
  </si>
  <si>
    <t>东南大酒店</t>
  </si>
  <si>
    <t>福建省惠安县东南大酒店有限公司</t>
  </si>
  <si>
    <t>普通房238、
商务房278</t>
    <phoneticPr fontId="3" type="noConversion"/>
  </si>
  <si>
    <t>惠安县建设南街399号</t>
  </si>
  <si>
    <t>0595-
68195555</t>
    <phoneticPr fontId="3" type="noConversion"/>
  </si>
  <si>
    <t>普通房218、
商务房258</t>
    <phoneticPr fontId="3" type="noConversion"/>
  </si>
  <si>
    <t>迅发商务酒店</t>
  </si>
  <si>
    <t>惠安县迅发商务酒店有限公司</t>
  </si>
  <si>
    <t>惠安县螺城镇企塘岭下东侧</t>
  </si>
  <si>
    <t>0595-
87356789</t>
    <phoneticPr fontId="3" type="noConversion"/>
  </si>
  <si>
    <t>普通房168、
商务房198</t>
    <phoneticPr fontId="3" type="noConversion"/>
  </si>
  <si>
    <t>西沙湾假日酒店</t>
  </si>
  <si>
    <t>泉州崇武西沙湾假日酒店发展有限公司</t>
  </si>
  <si>
    <t>普通房398、
商务房398</t>
    <phoneticPr fontId="3" type="noConversion"/>
  </si>
  <si>
    <t>惠安县崇武镇西沙湾</t>
  </si>
  <si>
    <t>0595-
27877777</t>
    <phoneticPr fontId="3" type="noConversion"/>
  </si>
  <si>
    <t>达利世纪酒店</t>
  </si>
  <si>
    <t>惠安县达利世纪酒店有限公司</t>
  </si>
  <si>
    <t>惠安县螺城镇世纪大道888号</t>
  </si>
  <si>
    <t>0595-
87277777</t>
    <phoneticPr fontId="3" type="noConversion"/>
  </si>
  <si>
    <t>汇利商务酒店</t>
  </si>
  <si>
    <t>惠安县汇利商务酒店有限公司</t>
  </si>
  <si>
    <t>惠安县螺城镇惠泉路汇利大厦</t>
  </si>
  <si>
    <t>0595-
68272222</t>
    <phoneticPr fontId="3" type="noConversion"/>
  </si>
  <si>
    <t>汾阳酒店</t>
  </si>
  <si>
    <t>惠安汾阳酒店有限公司</t>
  </si>
  <si>
    <t>普通房188、
商务房188</t>
    <phoneticPr fontId="3" type="noConversion"/>
  </si>
  <si>
    <t>惠安黄塘台商创业基地</t>
  </si>
  <si>
    <t>0595-
87316112</t>
    <phoneticPr fontId="3" type="noConversion"/>
  </si>
  <si>
    <t>海天大酒店</t>
  </si>
  <si>
    <t>惠安县联誉盛工贸发展有限公司海天大酒店</t>
  </si>
  <si>
    <t>普通房240、
商务房240</t>
    <phoneticPr fontId="3" type="noConversion"/>
  </si>
  <si>
    <t>惠安县崇武镇（古城景区边）</t>
  </si>
  <si>
    <t>0595-
87680198</t>
    <phoneticPr fontId="3" type="noConversion"/>
  </si>
  <si>
    <t>海峡酒店</t>
  </si>
  <si>
    <t>惠安海峡酒店有限公司</t>
  </si>
  <si>
    <t>普通房218、
商务房218</t>
    <phoneticPr fontId="3" type="noConversion"/>
  </si>
  <si>
    <t>惠安县崇武镇电信大楼边</t>
  </si>
  <si>
    <t>0595-
87677077</t>
    <phoneticPr fontId="3" type="noConversion"/>
  </si>
  <si>
    <t>聚龙凯莱酒店</t>
  </si>
  <si>
    <t>惠安县聚龙小镇商务中心管理有限公司</t>
  </si>
  <si>
    <t>普通房298、
商务房298</t>
    <phoneticPr fontId="3" type="noConversion"/>
  </si>
  <si>
    <t>二类会议150元；三类会议131元。</t>
  </si>
  <si>
    <t>惠安县黄塘镇聚龙小镇文化广场</t>
  </si>
  <si>
    <t>0595-
87316708</t>
    <phoneticPr fontId="3" type="noConversion"/>
  </si>
  <si>
    <t>永隆国际  酒店</t>
  </si>
  <si>
    <t>安溪迎宾酒店投资管理有限公司</t>
  </si>
  <si>
    <t>一、二类会议150元</t>
  </si>
  <si>
    <t>安溪县凤城镇二环路999号</t>
  </si>
  <si>
    <t>0595-26766666</t>
  </si>
  <si>
    <t>安溪县财政局</t>
  </si>
  <si>
    <t>0595-26060289</t>
  </si>
  <si>
    <t>豪华</t>
  </si>
  <si>
    <t>三、四类会议130元</t>
  </si>
  <si>
    <t>安溪三德  大酒店</t>
  </si>
  <si>
    <t>安溪三德大酒店</t>
  </si>
  <si>
    <t>安溪县凤城镇北三石利民路228号</t>
  </si>
  <si>
    <t>18965639689</t>
    <phoneticPr fontId="3" type="noConversion"/>
  </si>
  <si>
    <t>福建省星洲国际酒店  有限公司</t>
  </si>
  <si>
    <t>福建省星洲国际酒店有限公司</t>
  </si>
  <si>
    <t>安溪县凤城镇兴安路198号中航城1号楼</t>
  </si>
  <si>
    <t>0595-23077777</t>
  </si>
  <si>
    <t>安溪县金尊大酒店</t>
  </si>
  <si>
    <t>安溪县凤城镇新加坡花园购物中心一至五层</t>
  </si>
  <si>
    <t>0595-68708555</t>
  </si>
  <si>
    <t>安溪华侨国际大酒店  有限公司</t>
  </si>
  <si>
    <t>安溪华侨国际大酒店有限公司</t>
  </si>
  <si>
    <t>安溪县凤城镇联谊街1号</t>
  </si>
  <si>
    <t>0595-26000000</t>
  </si>
  <si>
    <t xml:space="preserve">永春县荣誉酒店 </t>
  </si>
  <si>
    <t>永春县荣誉置业有限责任公司荣誉酒店</t>
  </si>
  <si>
    <t>永春县桃城镇桃溪社区西区单面街（湖滨路329号）</t>
  </si>
  <si>
    <t>0595-23713118</t>
  </si>
  <si>
    <t>永春县财政局</t>
  </si>
  <si>
    <t>0595-23893960</t>
  </si>
  <si>
    <t>永春鸿丰侨联大酒店</t>
  </si>
  <si>
    <t>泉州市永春鸿丰侨联大酒店有限责任公司</t>
  </si>
  <si>
    <t>永春县环城路1号</t>
  </si>
  <si>
    <t>0595-23882136</t>
  </si>
  <si>
    <t>单人间A</t>
  </si>
  <si>
    <t>单人间B</t>
  </si>
  <si>
    <t>永春酒店</t>
  </si>
  <si>
    <t>福建永春酒店有限公司</t>
  </si>
  <si>
    <t>永春县环城路93号</t>
  </si>
  <si>
    <t>0595-27116666</t>
  </si>
  <si>
    <t>永春县美湖酒店</t>
  </si>
  <si>
    <t>福建省永春县美湖酒店有限公司</t>
  </si>
  <si>
    <t>永春县留安路云龙桥边</t>
  </si>
  <si>
    <t>0595-23892688</t>
  </si>
  <si>
    <t>套房A</t>
  </si>
  <si>
    <t>套房B</t>
  </si>
  <si>
    <t>永春桃源宾馆</t>
  </si>
  <si>
    <t>永春县环城路61号</t>
  </si>
  <si>
    <t>0595-23815555</t>
  </si>
  <si>
    <t>泉州中天酒店</t>
  </si>
  <si>
    <t>泉州中天酒店有限公司</t>
  </si>
  <si>
    <t>永春县桃城镇留安路32号</t>
  </si>
  <si>
    <t>0595-27155555</t>
  </si>
  <si>
    <t>永春县桃香湖大酒店</t>
  </si>
  <si>
    <t>永春县桃香湖大酒店有限公司</t>
  </si>
  <si>
    <t>永春县岵山镇北溪村</t>
  </si>
  <si>
    <t>0595-27008888</t>
  </si>
  <si>
    <t>永春亚洲酒店</t>
  </si>
  <si>
    <t>永春亚洲酒店有限公司</t>
  </si>
  <si>
    <t>永春县榜德工业区</t>
  </si>
  <si>
    <t>0595-27171999</t>
  </si>
  <si>
    <t>德化县瓷国明珠酒店有限公司</t>
  </si>
  <si>
    <t>德化县浔北路东埔口</t>
  </si>
  <si>
    <t>0595-
23595678</t>
    <phoneticPr fontId="3" type="noConversion"/>
  </si>
  <si>
    <t>德化县
财政局</t>
    <phoneticPr fontId="3" type="noConversion"/>
  </si>
  <si>
    <t>0595-
23522640</t>
    <phoneticPr fontId="3" type="noConversion"/>
  </si>
  <si>
    <t>福建省德化县戴云大酒店有限责任公司</t>
  </si>
  <si>
    <t>德化县龙鹏街</t>
  </si>
  <si>
    <t>0595-
23566999</t>
    <phoneticPr fontId="3" type="noConversion"/>
  </si>
  <si>
    <t>德化梅园国际大酒店有限公司</t>
  </si>
  <si>
    <t>德化县龙浔镇宝美街</t>
  </si>
  <si>
    <t>0595-
27220000</t>
    <phoneticPr fontId="3" type="noConversion"/>
  </si>
  <si>
    <t>福建省德化瓷都大酒店有限公司</t>
  </si>
  <si>
    <t>德化县凤池街51号</t>
  </si>
  <si>
    <t>0595-
23588188</t>
    <phoneticPr fontId="3" type="noConversion"/>
  </si>
  <si>
    <t>德化县德龙酒店管理有限公司</t>
  </si>
  <si>
    <t>德化县龙津南路61号</t>
  </si>
  <si>
    <t>0595-
36333399</t>
    <phoneticPr fontId="3" type="noConversion"/>
  </si>
  <si>
    <t>泉州市德化县德商大酒店管理有限公司</t>
  </si>
  <si>
    <t>德化县环城西路2号</t>
  </si>
  <si>
    <t>0595-
27276789</t>
    <phoneticPr fontId="3" type="noConversion"/>
  </si>
  <si>
    <t>单间</t>
    <phoneticPr fontId="3" type="noConversion"/>
  </si>
  <si>
    <t>是</t>
    <phoneticPr fontId="3" type="noConversion"/>
  </si>
  <si>
    <t>三明市乾龙新村350幢</t>
    <phoneticPr fontId="3" type="noConversion"/>
  </si>
  <si>
    <t>0598-8961188</t>
    <phoneticPr fontId="3" type="noConversion"/>
  </si>
  <si>
    <t>三明市财政局</t>
    <phoneticPr fontId="3" type="noConversion"/>
  </si>
  <si>
    <t>0598-8298836</t>
    <phoneticPr fontId="3" type="noConversion"/>
  </si>
  <si>
    <t>标间</t>
    <phoneticPr fontId="3" type="noConversion"/>
  </si>
  <si>
    <t>是</t>
    <phoneticPr fontId="3" type="noConversion"/>
  </si>
  <si>
    <t>单间</t>
    <phoneticPr fontId="3" type="noConversion"/>
  </si>
  <si>
    <t>是</t>
    <phoneticPr fontId="3" type="noConversion"/>
  </si>
  <si>
    <t>三明市梅列区牡丹新村11幢</t>
    <phoneticPr fontId="3" type="noConversion"/>
  </si>
  <si>
    <t>0598-8563333</t>
    <phoneticPr fontId="3" type="noConversion"/>
  </si>
  <si>
    <t>三明市财政局</t>
    <phoneticPr fontId="3" type="noConversion"/>
  </si>
  <si>
    <t>标间a</t>
    <phoneticPr fontId="3" type="noConversion"/>
  </si>
  <si>
    <t>标间b</t>
    <phoneticPr fontId="3" type="noConversion"/>
  </si>
  <si>
    <t>是</t>
    <phoneticPr fontId="3" type="noConversion"/>
  </si>
  <si>
    <t>套间</t>
    <phoneticPr fontId="3" type="noConversion"/>
  </si>
  <si>
    <t>三明瑞云山宾馆有限公司</t>
    <phoneticPr fontId="3" type="noConversion"/>
  </si>
  <si>
    <t>单间</t>
    <phoneticPr fontId="3" type="noConversion"/>
  </si>
  <si>
    <t>0598-8896999</t>
    <phoneticPr fontId="3" type="noConversion"/>
  </si>
  <si>
    <t>0598-8298836</t>
    <phoneticPr fontId="3" type="noConversion"/>
  </si>
  <si>
    <t>标间</t>
    <phoneticPr fontId="3" type="noConversion"/>
  </si>
  <si>
    <t>三明市梅列区梅岭新村34幢</t>
    <phoneticPr fontId="3" type="noConversion"/>
  </si>
  <si>
    <t>0598-8513777</t>
    <phoneticPr fontId="3" type="noConversion"/>
  </si>
  <si>
    <t>三明市阳光假日酒店有限公司</t>
    <phoneticPr fontId="3" type="noConversion"/>
  </si>
  <si>
    <t>三明市梅列区东安新村61-62幢</t>
    <phoneticPr fontId="3" type="noConversion"/>
  </si>
  <si>
    <t>0598-8283473</t>
    <phoneticPr fontId="3" type="noConversion"/>
  </si>
  <si>
    <t>三明清枫酒店有限公司</t>
    <phoneticPr fontId="3" type="noConversion"/>
  </si>
  <si>
    <t>三明市三元区新市中路292幢</t>
    <phoneticPr fontId="3" type="noConversion"/>
  </si>
  <si>
    <t>0598-8526666</t>
    <phoneticPr fontId="3" type="noConversion"/>
  </si>
  <si>
    <t>三明市三元区客家宾馆</t>
    <phoneticPr fontId="3" type="noConversion"/>
  </si>
  <si>
    <t>三明市三元区新市中路389号</t>
    <phoneticPr fontId="3" type="noConversion"/>
  </si>
  <si>
    <t>0598-5180888</t>
    <phoneticPr fontId="3" type="noConversion"/>
  </si>
  <si>
    <t>三明天元列东饭店有限公司</t>
    <phoneticPr fontId="3" type="noConversion"/>
  </si>
  <si>
    <t>三明市梅列区东新二路江滨新村40幢</t>
    <phoneticPr fontId="3" type="noConversion"/>
  </si>
  <si>
    <t>0598-8609999</t>
    <phoneticPr fontId="3" type="noConversion"/>
  </si>
  <si>
    <t>三明市皇廷丽景酒店</t>
    <phoneticPr fontId="3" type="noConversion"/>
  </si>
  <si>
    <t>三明市皇廷丽景酒店有限公司</t>
    <phoneticPr fontId="3" type="noConversion"/>
  </si>
  <si>
    <t>三明市乾龙新村362幢</t>
    <phoneticPr fontId="3" type="noConversion"/>
  </si>
  <si>
    <t>0598-8567777</t>
    <phoneticPr fontId="3" type="noConversion"/>
  </si>
  <si>
    <t>三明市梅列区江滨新村33幢</t>
    <phoneticPr fontId="3" type="noConversion"/>
  </si>
  <si>
    <t>0598-8033688</t>
    <phoneticPr fontId="3" type="noConversion"/>
  </si>
  <si>
    <t>0598-8514888</t>
    <phoneticPr fontId="3" type="noConversion"/>
  </si>
  <si>
    <t>三明市梅列区和佳宾馆</t>
    <phoneticPr fontId="3" type="noConversion"/>
  </si>
  <si>
    <t>三明市梅列区高岩新村69幢</t>
    <phoneticPr fontId="3" type="noConversion"/>
  </si>
  <si>
    <t>三明城投集团熙城酒店有限公司（台江酒店）</t>
    <phoneticPr fontId="3" type="noConversion"/>
  </si>
  <si>
    <t>三明市三元区工业南路93号（三明站旁）</t>
    <phoneticPr fontId="3" type="noConversion"/>
  </si>
  <si>
    <t>0598-8331111</t>
    <phoneticPr fontId="3" type="noConversion"/>
  </si>
  <si>
    <t>三明城投集团熙城酒店有限公司（丹蓉店）</t>
    <phoneticPr fontId="3" type="noConversion"/>
  </si>
  <si>
    <t>三明市梅列区新市北路936号</t>
    <phoneticPr fontId="3" type="noConversion"/>
  </si>
  <si>
    <t>0598-8955555</t>
    <phoneticPr fontId="3" type="noConversion"/>
  </si>
  <si>
    <t>三明天元庐山酒店有限公司</t>
    <phoneticPr fontId="3" type="noConversion"/>
  </si>
  <si>
    <t>三明市梅列区东新一路双园新村30号</t>
    <phoneticPr fontId="3" type="noConversion"/>
  </si>
  <si>
    <t>0598-8563333</t>
    <phoneticPr fontId="3" type="noConversion"/>
  </si>
  <si>
    <t>三明明程酒店有限公司（怡程酒店）</t>
    <phoneticPr fontId="3" type="noConversion"/>
  </si>
  <si>
    <t>三明明程酒店有限公司</t>
    <phoneticPr fontId="3" type="noConversion"/>
  </si>
  <si>
    <t>三明市梅列区绿岩新村156幢</t>
    <phoneticPr fontId="3" type="noConversion"/>
  </si>
  <si>
    <t>三明市财政局</t>
    <phoneticPr fontId="3" type="noConversion"/>
  </si>
  <si>
    <t>0598-8298836</t>
    <phoneticPr fontId="3" type="noConversion"/>
  </si>
  <si>
    <t>标间</t>
    <phoneticPr fontId="3" type="noConversion"/>
  </si>
  <si>
    <t>是</t>
    <phoneticPr fontId="3" type="noConversion"/>
  </si>
  <si>
    <t>0598-8616888</t>
    <phoneticPr fontId="3" type="noConversion"/>
  </si>
  <si>
    <t>套间</t>
    <phoneticPr fontId="3" type="noConversion"/>
  </si>
  <si>
    <t>单间</t>
    <phoneticPr fontId="3" type="noConversion"/>
  </si>
  <si>
    <t>三明市梅列区三钢青山二村25幢</t>
    <phoneticPr fontId="3" type="noConversion"/>
  </si>
  <si>
    <t>0598-8718888</t>
    <phoneticPr fontId="3" type="noConversion"/>
  </si>
  <si>
    <t>建宁县荷花东路3号</t>
  </si>
  <si>
    <t>0598-5917777</t>
  </si>
  <si>
    <t>建宁县财政局</t>
  </si>
  <si>
    <t>0598-3980345</t>
  </si>
  <si>
    <t>建宁县黄舟坊南路10号</t>
  </si>
  <si>
    <t>0598-5919888</t>
  </si>
  <si>
    <t>建宁县将屯物流园4区商务中心</t>
  </si>
  <si>
    <t>0598-3239999</t>
  </si>
  <si>
    <t>建宁县荷花酒店</t>
  </si>
  <si>
    <t>建宁县濉溪镇黄舟坊南路葫芦坑1号</t>
  </si>
  <si>
    <t>0598-3958609</t>
  </si>
  <si>
    <t>清流县人民政府第二招待所</t>
    <phoneticPr fontId="3" type="noConversion"/>
  </si>
  <si>
    <t>清流县龙津镇凤翔街188号</t>
    <phoneticPr fontId="3" type="noConversion"/>
  </si>
  <si>
    <t>0598-5333086</t>
    <phoneticPr fontId="3" type="noConversion"/>
  </si>
  <si>
    <t>清流县财政局</t>
    <phoneticPr fontId="3" type="noConversion"/>
  </si>
  <si>
    <t>0598-5327182</t>
    <phoneticPr fontId="3" type="noConversion"/>
  </si>
  <si>
    <t>0598-5335888</t>
    <phoneticPr fontId="3" type="noConversion"/>
  </si>
  <si>
    <t>清流县山城酒店有限公司</t>
    <phoneticPr fontId="3" type="noConversion"/>
  </si>
  <si>
    <t>清流县龙津镇高树亭</t>
    <phoneticPr fontId="3" type="noConversion"/>
  </si>
  <si>
    <t>0598-5335666</t>
    <phoneticPr fontId="3" type="noConversion"/>
  </si>
  <si>
    <t>三明鲲鹏实业有限公司</t>
    <phoneticPr fontId="3" type="noConversion"/>
  </si>
  <si>
    <t>否</t>
    <phoneticPr fontId="3" type="noConversion"/>
  </si>
  <si>
    <t>清流县嵩口镇高赖村天方夜谭旅游区</t>
    <phoneticPr fontId="3" type="noConversion"/>
  </si>
  <si>
    <t>0598-5299999</t>
    <phoneticPr fontId="3" type="noConversion"/>
  </si>
  <si>
    <t>清流县九洲商务宾馆</t>
    <phoneticPr fontId="3" type="noConversion"/>
  </si>
  <si>
    <t>0598-5900888</t>
    <phoneticPr fontId="3" type="noConversion"/>
  </si>
  <si>
    <t>福建省勺子文体传媒有限公司</t>
    <phoneticPr fontId="3" type="noConversion"/>
  </si>
  <si>
    <t>0598-5900580</t>
    <phoneticPr fontId="3" type="noConversion"/>
  </si>
  <si>
    <t>0598-7999789</t>
    <phoneticPr fontId="3" type="noConversion"/>
  </si>
  <si>
    <t>标准间</t>
    <phoneticPr fontId="3" type="noConversion"/>
  </si>
  <si>
    <t>福建省将乐县玉华宾馆</t>
    <phoneticPr fontId="3" type="noConversion"/>
  </si>
  <si>
    <t>100以上</t>
    <phoneticPr fontId="3" type="noConversion"/>
  </si>
  <si>
    <t>140（二类会议）</t>
    <phoneticPr fontId="3" type="noConversion"/>
  </si>
  <si>
    <t>将乐县古镛镇滨河北路1号</t>
    <phoneticPr fontId="3" type="noConversion"/>
  </si>
  <si>
    <t>0598-2322451</t>
    <phoneticPr fontId="3" type="noConversion"/>
  </si>
  <si>
    <t>将乐县财政局</t>
    <phoneticPr fontId="3" type="noConversion"/>
  </si>
  <si>
    <t>中会议室</t>
    <phoneticPr fontId="3" type="noConversion"/>
  </si>
  <si>
    <t>50-100</t>
    <phoneticPr fontId="3" type="noConversion"/>
  </si>
  <si>
    <t>120（三类会议）</t>
    <phoneticPr fontId="3" type="noConversion"/>
  </si>
  <si>
    <t>100（四类会议）</t>
    <phoneticPr fontId="3" type="noConversion"/>
  </si>
  <si>
    <t>0598-2321696/2353999</t>
    <phoneticPr fontId="3" type="noConversion"/>
  </si>
  <si>
    <t>福建玉华洞天旅游发展有限公司</t>
    <phoneticPr fontId="3" type="noConversion"/>
  </si>
  <si>
    <t>将乐县古镛镇梅花村</t>
    <phoneticPr fontId="3" type="noConversion"/>
  </si>
  <si>
    <t>0598-8778678</t>
    <phoneticPr fontId="3" type="noConversion"/>
  </si>
  <si>
    <t>明溪宾馆</t>
  </si>
  <si>
    <t>明溪县中山路406号</t>
  </si>
  <si>
    <t>05982810666</t>
  </si>
  <si>
    <t>明溪县财政局</t>
    <phoneticPr fontId="3" type="noConversion"/>
  </si>
  <si>
    <t>0598-2864809</t>
    <phoneticPr fontId="3" type="noConversion"/>
  </si>
  <si>
    <t>宁化县客家宾馆有限公司</t>
  </si>
  <si>
    <t>0598-6854100、6854200</t>
    <phoneticPr fontId="3" type="noConversion"/>
  </si>
  <si>
    <t>宁化县财政局</t>
    <phoneticPr fontId="3" type="noConversion"/>
  </si>
  <si>
    <t>0598-6822171</t>
    <phoneticPr fontId="3" type="noConversion"/>
  </si>
  <si>
    <t>0598-5099999</t>
    <phoneticPr fontId="3" type="noConversion"/>
  </si>
  <si>
    <t>标准间A</t>
    <phoneticPr fontId="3" type="noConversion"/>
  </si>
  <si>
    <t>标准间B</t>
    <phoneticPr fontId="3" type="noConversion"/>
  </si>
  <si>
    <t>是</t>
    <phoneticPr fontId="3" type="noConversion"/>
  </si>
  <si>
    <t>宁化县翠江镇中环路13号</t>
    <phoneticPr fontId="3" type="noConversion"/>
  </si>
  <si>
    <t>0598-6689998、6689999</t>
    <phoneticPr fontId="3" type="noConversion"/>
  </si>
  <si>
    <t>宁化县财政局</t>
    <phoneticPr fontId="3" type="noConversion"/>
  </si>
  <si>
    <t>0598-6822171</t>
    <phoneticPr fontId="3" type="noConversion"/>
  </si>
  <si>
    <t>中会议室</t>
    <phoneticPr fontId="3" type="noConversion"/>
  </si>
  <si>
    <t>单间</t>
    <phoneticPr fontId="3" type="noConversion"/>
  </si>
  <si>
    <t>宁化县翠江镇中环路世界客属文化交流中心内</t>
    <phoneticPr fontId="3" type="noConversion"/>
  </si>
  <si>
    <t>0598-6666666</t>
    <phoneticPr fontId="3" type="noConversion"/>
  </si>
  <si>
    <t>标准间</t>
    <phoneticPr fontId="3" type="noConversion"/>
  </si>
  <si>
    <t>世界客属文化交流中心（专业会场）</t>
    <phoneticPr fontId="3" type="noConversion"/>
  </si>
  <si>
    <t>宁化县远见文化发展有限公司</t>
    <phoneticPr fontId="3" type="noConversion"/>
  </si>
  <si>
    <t>宁化县翠江镇中环路世界客属文化交流中心</t>
    <phoneticPr fontId="3" type="noConversion"/>
  </si>
  <si>
    <t>福建三和金湖宾馆有限公司</t>
  </si>
  <si>
    <t>标准间          （1号楼）</t>
  </si>
  <si>
    <t>泰宁县环城路77号</t>
  </si>
  <si>
    <t>0598-7863888</t>
  </si>
  <si>
    <t>泰宁县财政局</t>
  </si>
  <si>
    <t>0598-7832122</t>
  </si>
  <si>
    <t>标准间          （2、3号楼）</t>
  </si>
  <si>
    <t>单间           （1号楼）</t>
  </si>
  <si>
    <t>普通套房     （复式套房）</t>
  </si>
  <si>
    <t>普通套房     （平面套房）</t>
  </si>
  <si>
    <t>三明市华姿酒店有限公司</t>
    <phoneticPr fontId="3" type="noConversion"/>
  </si>
  <si>
    <t xml:space="preserve">标准间      </t>
  </si>
  <si>
    <t>泰宁县环城路58号</t>
  </si>
  <si>
    <t>0598-8791666</t>
    <phoneticPr fontId="3" type="noConversion"/>
  </si>
  <si>
    <t>泰宁县杉城镇湖滨路399号</t>
  </si>
  <si>
    <t>0598-7899888</t>
  </si>
  <si>
    <t>25～50</t>
  </si>
  <si>
    <t>0598-7817999</t>
  </si>
  <si>
    <t>0598-6219999</t>
    <phoneticPr fontId="3" type="noConversion"/>
  </si>
  <si>
    <t>普通单间</t>
    <phoneticPr fontId="3" type="noConversion"/>
  </si>
  <si>
    <t>套间</t>
    <phoneticPr fontId="3" type="noConversion"/>
  </si>
  <si>
    <t>尤溪宾馆</t>
  </si>
  <si>
    <t>尤溪宾馆有限公司</t>
  </si>
  <si>
    <t>尤溪县城关建设东街58号</t>
  </si>
  <si>
    <t>0598-6309688</t>
    <phoneticPr fontId="3" type="noConversion"/>
  </si>
  <si>
    <t>0598-5089999</t>
    <phoneticPr fontId="3" type="noConversion"/>
  </si>
  <si>
    <t>商务楼标准间</t>
  </si>
  <si>
    <t>二类会议120元/人/天，三类会议100元/人/天，四类会议80元/人/天</t>
    <phoneticPr fontId="3" type="noConversion"/>
  </si>
  <si>
    <t>永安市财政局</t>
  </si>
  <si>
    <t>商务楼单间</t>
  </si>
  <si>
    <t>主楼普通间</t>
    <phoneticPr fontId="3" type="noConversion"/>
  </si>
  <si>
    <t>主楼行政套房</t>
    <phoneticPr fontId="3" type="noConversion"/>
  </si>
  <si>
    <t>永安万佳国际酒店</t>
  </si>
  <si>
    <t>标准间a（标准房）</t>
  </si>
  <si>
    <t>二类会议120元/人/天，三类会议100元/人/天，四类会议80元/人/天</t>
    <phoneticPr fontId="3" type="noConversion"/>
  </si>
  <si>
    <t>永安燕江南路2199号</t>
  </si>
  <si>
    <t>0598-3522222</t>
  </si>
  <si>
    <t>中会议室1（东方厅）</t>
  </si>
  <si>
    <t>行政房</t>
    <phoneticPr fontId="3" type="noConversion"/>
  </si>
  <si>
    <t>行政套房</t>
    <phoneticPr fontId="3" type="noConversion"/>
  </si>
  <si>
    <t>标准间a(香樟含笑楼）</t>
  </si>
  <si>
    <t>0598-3631210</t>
  </si>
  <si>
    <t>单间b（香樟含笑楼）</t>
  </si>
  <si>
    <t>中会议室（五洲厅前半场）</t>
  </si>
  <si>
    <t>沙县温德姆花园酒店</t>
    <phoneticPr fontId="3" type="noConversion"/>
  </si>
  <si>
    <t>福建省国安投资发展有限公司温德姆花园酒店</t>
    <phoneticPr fontId="3" type="noConversion"/>
  </si>
  <si>
    <t>二类会议130元/人/天，三类会议120元/人/天，四类会议110元/人/天</t>
    <phoneticPr fontId="3" type="noConversion"/>
  </si>
  <si>
    <t>沙县沙阳乐园</t>
    <phoneticPr fontId="3" type="noConversion"/>
  </si>
  <si>
    <t>沙县财政局</t>
    <phoneticPr fontId="3" type="noConversion"/>
  </si>
  <si>
    <t>三明市沙县华盛精品酒店有限公司</t>
    <phoneticPr fontId="3" type="noConversion"/>
  </si>
  <si>
    <t>标准间a（行政标）</t>
    <phoneticPr fontId="3" type="noConversion"/>
  </si>
  <si>
    <t>二类会议130元/人/天，三类会议120元/人/天，四类会议110元/人/天</t>
  </si>
  <si>
    <t>沙县莲花西路286号</t>
    <phoneticPr fontId="3" type="noConversion"/>
  </si>
  <si>
    <t>0598-5790666</t>
    <phoneticPr fontId="3" type="noConversion"/>
  </si>
  <si>
    <t>单间d（行政单）</t>
    <phoneticPr fontId="3" type="noConversion"/>
  </si>
  <si>
    <t>标准间a（精品标）</t>
    <phoneticPr fontId="3" type="noConversion"/>
  </si>
  <si>
    <t>单间d（精品单）</t>
    <phoneticPr fontId="3" type="noConversion"/>
  </si>
  <si>
    <t>商务套间</t>
    <phoneticPr fontId="3" type="noConversion"/>
  </si>
  <si>
    <t>复式套房</t>
    <phoneticPr fontId="3" type="noConversion"/>
  </si>
  <si>
    <t>沙县金立酒店管理有限公司</t>
    <phoneticPr fontId="3" type="noConversion"/>
  </si>
  <si>
    <t>标准间a</t>
    <phoneticPr fontId="3" type="noConversion"/>
  </si>
  <si>
    <t>沙县金沙园336号</t>
    <phoneticPr fontId="3" type="noConversion"/>
  </si>
  <si>
    <t>0598-5823867</t>
    <phoneticPr fontId="3" type="noConversion"/>
  </si>
  <si>
    <t>标准间b</t>
    <phoneticPr fontId="3" type="noConversion"/>
  </si>
  <si>
    <t>单间a</t>
    <phoneticPr fontId="3" type="noConversion"/>
  </si>
  <si>
    <t>单间b</t>
    <phoneticPr fontId="3" type="noConversion"/>
  </si>
  <si>
    <t>普通套间a</t>
    <phoneticPr fontId="3" type="noConversion"/>
  </si>
  <si>
    <t>三明市沙县生态新城职教园轻居店</t>
    <phoneticPr fontId="3" type="noConversion"/>
  </si>
  <si>
    <t>0598-5501888</t>
    <phoneticPr fontId="3" type="noConversion"/>
  </si>
  <si>
    <t>沙县财政局</t>
  </si>
  <si>
    <t>0598-5823867</t>
  </si>
  <si>
    <t>沙县李纲东路10号</t>
    <phoneticPr fontId="3" type="noConversion"/>
  </si>
  <si>
    <t>0598-5696888</t>
    <phoneticPr fontId="3" type="noConversion"/>
  </si>
  <si>
    <t>0598-5556666</t>
    <phoneticPr fontId="3" type="noConversion"/>
  </si>
  <si>
    <t>沙县凤岗街道西门村马岩</t>
    <phoneticPr fontId="3" type="noConversion"/>
  </si>
  <si>
    <t>0598-5505666</t>
    <phoneticPr fontId="3" type="noConversion"/>
  </si>
  <si>
    <t>沙县滨河路8幢</t>
    <phoneticPr fontId="3" type="noConversion"/>
  </si>
  <si>
    <t>0598-5816666</t>
    <phoneticPr fontId="3" type="noConversion"/>
  </si>
  <si>
    <t>单间c</t>
    <phoneticPr fontId="3" type="noConversion"/>
  </si>
  <si>
    <t>0598-5666888</t>
    <phoneticPr fontId="3" type="noConversion"/>
  </si>
  <si>
    <t>0598-8056666</t>
    <phoneticPr fontId="3" type="noConversion"/>
  </si>
  <si>
    <t>中会议室（上海厅）</t>
    <phoneticPr fontId="3" type="noConversion"/>
  </si>
  <si>
    <t>中会议室（福州厅）</t>
    <phoneticPr fontId="3" type="noConversion"/>
  </si>
  <si>
    <t>中会议室（香港厅）</t>
    <phoneticPr fontId="3" type="noConversion"/>
  </si>
  <si>
    <t>中会议室（澳门厅）</t>
    <phoneticPr fontId="3" type="noConversion"/>
  </si>
  <si>
    <t>中会议室（台湾厅）</t>
    <phoneticPr fontId="3" type="noConversion"/>
  </si>
  <si>
    <t>会议费（元/人.天）</t>
  </si>
  <si>
    <t>会议室</t>
  </si>
  <si>
    <t>会议类别</t>
  </si>
  <si>
    <t>合计</t>
  </si>
  <si>
    <t>住宿</t>
  </si>
  <si>
    <t>伙食</t>
  </si>
  <si>
    <t>公杂</t>
  </si>
  <si>
    <t>会议室名称</t>
  </si>
  <si>
    <t>可容纳人数</t>
  </si>
  <si>
    <t>会场布置方式</t>
  </si>
  <si>
    <t>厦门市金威大酒店有限公司</t>
  </si>
  <si>
    <t>三类会议</t>
  </si>
  <si>
    <t>宝丽多功能厅</t>
  </si>
  <si>
    <t>剧场式</t>
  </si>
  <si>
    <t>0592-2689666</t>
  </si>
  <si>
    <t>金华厅功能厅</t>
  </si>
  <si>
    <t>圆桌式</t>
  </si>
  <si>
    <t>厦门音乐岛酒店旅业有限公司</t>
  </si>
  <si>
    <t>一类会议</t>
  </si>
  <si>
    <t>课桌式</t>
  </si>
  <si>
    <t>厦门市湖滨南路19号</t>
  </si>
  <si>
    <t>0592-2265588</t>
  </si>
  <si>
    <t>二类会议</t>
  </si>
  <si>
    <t>3间</t>
  </si>
  <si>
    <t>厦门牡丹港都大酒店有限公司</t>
  </si>
  <si>
    <t>无</t>
  </si>
  <si>
    <t>0592-8607050</t>
  </si>
  <si>
    <t>剧院式</t>
  </si>
  <si>
    <t>鱼骨式</t>
  </si>
  <si>
    <t>马尔堡</t>
  </si>
  <si>
    <t>海德堡</t>
  </si>
  <si>
    <t>紫荆厅</t>
  </si>
  <si>
    <t>布拉格</t>
  </si>
  <si>
    <t>卡瑟尔</t>
  </si>
  <si>
    <t>董事式</t>
  </si>
  <si>
    <t>厦门兴恒实业有限公司兴恒大酒店</t>
  </si>
  <si>
    <t>牡丹多功能厅</t>
  </si>
  <si>
    <t>厦门市翔安区巷北路869号</t>
  </si>
  <si>
    <t>0592-3700000</t>
  </si>
  <si>
    <t>百合多功能厅</t>
  </si>
  <si>
    <t>玫瑰多功能厅</t>
  </si>
  <si>
    <t>厦门京闽中心酒店</t>
  </si>
  <si>
    <t>五星</t>
  </si>
  <si>
    <t>大1间</t>
  </si>
  <si>
    <t>4楼京闽厅</t>
  </si>
  <si>
    <t>0592-5128888</t>
  </si>
  <si>
    <t>大2间</t>
  </si>
  <si>
    <t>中1间</t>
  </si>
  <si>
    <t>4楼京闽AB厅</t>
  </si>
  <si>
    <t>中2间</t>
  </si>
  <si>
    <t>4楼京闽C厅</t>
  </si>
  <si>
    <t>小1间</t>
  </si>
  <si>
    <t>4楼京闽A厅</t>
  </si>
  <si>
    <t>小2间</t>
  </si>
  <si>
    <t>4楼京闽B厅</t>
  </si>
  <si>
    <t>小3间</t>
  </si>
  <si>
    <t>4楼京闽D厅</t>
  </si>
  <si>
    <t>小4间</t>
  </si>
  <si>
    <t>26楼2号会议室</t>
  </si>
  <si>
    <t>小5间</t>
  </si>
  <si>
    <t>26楼3号会议室</t>
  </si>
  <si>
    <t>厦门国际大酒店有限公司</t>
  </si>
  <si>
    <t>中庭</t>
  </si>
  <si>
    <t>课桌</t>
  </si>
  <si>
    <t>0592-2638888</t>
  </si>
  <si>
    <t>翔鹭A厅</t>
  </si>
  <si>
    <t>水晶A厅</t>
  </si>
  <si>
    <t>大3间</t>
  </si>
  <si>
    <t>中5间</t>
  </si>
  <si>
    <t>多功能厅9AB</t>
  </si>
  <si>
    <t>多功能厅2</t>
  </si>
  <si>
    <t>厦门亚洲海湾大酒店有限公司</t>
  </si>
  <si>
    <t>海湾国际会议厅</t>
  </si>
  <si>
    <t>剧院式课桌式</t>
  </si>
  <si>
    <t>0592-2198888</t>
  </si>
  <si>
    <t>海仙坊三楼会议厅</t>
  </si>
  <si>
    <t>海岸多功能厅</t>
  </si>
  <si>
    <t>海韵厅</t>
  </si>
  <si>
    <t>藏海厅</t>
  </si>
  <si>
    <t>海棠厅</t>
  </si>
  <si>
    <t>U型</t>
  </si>
  <si>
    <t>厦门航空金雁酒店</t>
  </si>
  <si>
    <t>4楼金鹰厅</t>
  </si>
  <si>
    <t>课桌式-剧院式</t>
  </si>
  <si>
    <t>0592-2218888</t>
  </si>
  <si>
    <t>3楼金雁厅</t>
  </si>
  <si>
    <t>4楼东升厅</t>
  </si>
  <si>
    <t>3楼木棉厅</t>
  </si>
  <si>
    <t>3楼凤凰厅</t>
  </si>
  <si>
    <t>3楼鲲鹏厅</t>
  </si>
  <si>
    <t>3楼海天厅</t>
  </si>
  <si>
    <t>3楼海韵厅</t>
  </si>
  <si>
    <t>2楼望湖厅</t>
  </si>
  <si>
    <t>2楼藏海厅</t>
  </si>
  <si>
    <t>2楼行政会议室</t>
  </si>
  <si>
    <t>董事桌-课桌式</t>
  </si>
  <si>
    <t>28楼贵宾会议室</t>
  </si>
  <si>
    <t>1楼商务会议室</t>
  </si>
  <si>
    <t>圆桌</t>
  </si>
  <si>
    <t>厦门正元置业有限公司酒店管理分公司</t>
  </si>
  <si>
    <t>万悦厅</t>
  </si>
  <si>
    <t>万悦厅A</t>
  </si>
  <si>
    <t>酒会式</t>
  </si>
  <si>
    <t>万悦厅B</t>
  </si>
  <si>
    <t>万悦厅C</t>
  </si>
  <si>
    <t>万悦厅(A+B)</t>
  </si>
  <si>
    <t>宴会厅A</t>
  </si>
  <si>
    <t>宴会厅B</t>
  </si>
  <si>
    <t>会议室10</t>
  </si>
  <si>
    <t>会议室12</t>
  </si>
  <si>
    <t>会议室13</t>
  </si>
  <si>
    <t>董事厅</t>
  </si>
  <si>
    <t>董事会式</t>
  </si>
  <si>
    <t>厦门皇廷酒店有限公司</t>
  </si>
  <si>
    <t>翔安厅</t>
  </si>
  <si>
    <t>0592-7097777</t>
  </si>
  <si>
    <t>香山厅</t>
  </si>
  <si>
    <t>莲花厅</t>
  </si>
  <si>
    <t>厦门市沧海苑</t>
  </si>
  <si>
    <t>剧场式、课桌式、马蹄型、口字型等</t>
  </si>
  <si>
    <t>座谈型、董事型、洽谈型</t>
  </si>
  <si>
    <t>厦门空港佰翔花园酒店有限公司</t>
  </si>
  <si>
    <t>致远厅</t>
  </si>
  <si>
    <t>0592-5723888</t>
  </si>
  <si>
    <t>至诚厅</t>
  </si>
  <si>
    <t>剧院式/课桌式</t>
  </si>
  <si>
    <t>博思厅</t>
  </si>
  <si>
    <t>怀德厅</t>
  </si>
  <si>
    <t>敬业厅、求是厅、笃行厅、酬勤厅</t>
  </si>
  <si>
    <t>进贤厅</t>
  </si>
  <si>
    <t>中华全国总工会厦门劳动模范疗休养中心</t>
  </si>
  <si>
    <t>0592-6198888</t>
  </si>
  <si>
    <t>厦门夏商旅游集团有限公司</t>
  </si>
  <si>
    <t>怡翔厅</t>
  </si>
  <si>
    <t>0592-6619999</t>
  </si>
  <si>
    <t>华都厅</t>
  </si>
  <si>
    <t>汇翔厅</t>
  </si>
  <si>
    <t>厦门蓝湾半岛酒店有限公司</t>
  </si>
  <si>
    <t>四楼蓝湾厅</t>
  </si>
  <si>
    <t>厦门集美区杏前路22号之一</t>
  </si>
  <si>
    <t>五楼半岛厅</t>
  </si>
  <si>
    <t>五楼聚慧厅</t>
  </si>
  <si>
    <t>厦门新中林大酒店</t>
  </si>
  <si>
    <t>千禧厅</t>
  </si>
  <si>
    <t>0592-5139848</t>
  </si>
  <si>
    <t>龙凤厅</t>
  </si>
  <si>
    <t>芙蓉厅</t>
  </si>
  <si>
    <t>竹园厅</t>
  </si>
  <si>
    <t>百合厅</t>
  </si>
  <si>
    <t>兰花厅</t>
  </si>
  <si>
    <t>厦门佰翔软件园酒店有限公司</t>
  </si>
  <si>
    <t>中国汇</t>
  </si>
  <si>
    <t>厦门思明区软件园二期观日路1号</t>
  </si>
  <si>
    <t>0592-6307888</t>
  </si>
  <si>
    <t>万维厅</t>
  </si>
  <si>
    <t>谷歌汇</t>
  </si>
  <si>
    <t>百度厅</t>
  </si>
  <si>
    <t>网易厅</t>
  </si>
  <si>
    <t>新浪厅</t>
  </si>
  <si>
    <t>董事会</t>
  </si>
  <si>
    <t>厦门鼓旅会务有限公司</t>
  </si>
  <si>
    <t>报告厅、阶梯教室</t>
  </si>
  <si>
    <t>课桌式、讨论式、剧场式</t>
  </si>
  <si>
    <t>厦门思明区前埔东路20、20号</t>
  </si>
  <si>
    <t>电化教室、电脑教室、声讯会议室</t>
  </si>
  <si>
    <t>课桌式、讨论式</t>
  </si>
  <si>
    <t>会议室、电化教室、电脑教室</t>
  </si>
  <si>
    <t>厦门白鹭宾馆</t>
  </si>
  <si>
    <t>综合楼3楼</t>
  </si>
  <si>
    <t>厦门虎园路六号</t>
  </si>
  <si>
    <t>0592-2051111</t>
  </si>
  <si>
    <t>综合楼4楼</t>
  </si>
  <si>
    <r>
      <t>主楼11楼</t>
    </r>
    <r>
      <rPr>
        <sz val="14"/>
        <color indexed="8"/>
        <rFont val="宋体"/>
        <family val="3"/>
        <charset val="134"/>
      </rPr>
      <t/>
    </r>
  </si>
  <si>
    <t>厦门东南亚大酒店有限公司</t>
  </si>
  <si>
    <t>华泰厅</t>
  </si>
  <si>
    <t>课桌式/剧院式</t>
  </si>
  <si>
    <t>厦门思明区厦禾路908号</t>
  </si>
  <si>
    <t>0592-5868381</t>
  </si>
  <si>
    <t>华闽厅</t>
  </si>
  <si>
    <t>华谊厅</t>
  </si>
  <si>
    <t>华荣厅</t>
  </si>
  <si>
    <t>华翔厅</t>
  </si>
  <si>
    <t>口字型</t>
  </si>
  <si>
    <t>厦门明发海景国际酒店有限公司</t>
  </si>
  <si>
    <t>厦门厅</t>
  </si>
  <si>
    <t>厦门思明区前埔中路325-327号</t>
  </si>
  <si>
    <t>厦门Ⅰ厅</t>
  </si>
  <si>
    <t>厦门Ⅱ厅</t>
  </si>
  <si>
    <t>晏山亭+晏西园</t>
  </si>
  <si>
    <t>晏山亭</t>
  </si>
  <si>
    <t>晏清都</t>
  </si>
  <si>
    <t>晏桃源</t>
  </si>
  <si>
    <t>回字型</t>
  </si>
  <si>
    <t>厦门希阁酒店有限公司</t>
  </si>
  <si>
    <t>三楼会议室</t>
  </si>
  <si>
    <t>厦门思明区屿后南路228号</t>
  </si>
  <si>
    <t>二楼多功能厅</t>
  </si>
  <si>
    <t>一楼商务会议室</t>
  </si>
  <si>
    <t>国土资源部厦门培训中心（厦门山水宾馆有限公司）</t>
  </si>
  <si>
    <t>厦门集美区嘉庚路61号</t>
  </si>
  <si>
    <t>0592-6680888</t>
  </si>
  <si>
    <t>厦门闽南大酒店有限责任公司</t>
  </si>
  <si>
    <t>中央大厅</t>
  </si>
  <si>
    <t>厦门思明区湖滨南路湖滨一里26-34号</t>
  </si>
  <si>
    <t>0592-5181188</t>
  </si>
  <si>
    <t>西江月</t>
  </si>
  <si>
    <t>满江红</t>
  </si>
  <si>
    <t>厦门福佑大饭店</t>
  </si>
  <si>
    <t>海纳厅</t>
  </si>
  <si>
    <t>厦门同益路48号</t>
  </si>
  <si>
    <t>0592-2658888</t>
  </si>
  <si>
    <t>海市厅、瀛海厅</t>
  </si>
  <si>
    <t>400、250</t>
  </si>
  <si>
    <t>海晏厅、琼海厅</t>
  </si>
  <si>
    <t>180、70</t>
  </si>
  <si>
    <t>望海厅、渤海厅</t>
  </si>
  <si>
    <t>15、15</t>
  </si>
  <si>
    <t>瑶海厅、碧海厅</t>
  </si>
  <si>
    <t>24、24</t>
  </si>
  <si>
    <t>厦门厦宾酒店有限公司</t>
  </si>
  <si>
    <t>紫晶厅</t>
  </si>
  <si>
    <t>厦门思明区虎园路16号</t>
  </si>
  <si>
    <t>0592-2053333</t>
  </si>
  <si>
    <t>明宵厅</t>
  </si>
  <si>
    <t>富园厅</t>
  </si>
  <si>
    <t>广益厅</t>
  </si>
  <si>
    <t>琼林厅</t>
  </si>
  <si>
    <t>礼泉1厅</t>
  </si>
  <si>
    <t>礼泉2厅</t>
  </si>
  <si>
    <t>文华厅</t>
  </si>
  <si>
    <t>会见厅</t>
  </si>
  <si>
    <t>饮和厅</t>
  </si>
  <si>
    <t>厦门鹭江宾馆</t>
  </si>
  <si>
    <t>英华厅</t>
  </si>
  <si>
    <t>厦门思明区鹭江道54号</t>
  </si>
  <si>
    <t>同文厅</t>
  </si>
  <si>
    <t>椭圆式</t>
  </si>
  <si>
    <t>厦门金瑞佳泰酒店有限公司</t>
  </si>
  <si>
    <t>佳泰厅</t>
  </si>
  <si>
    <t>厦门思明区洪莲北路607号-609号B、C、D栋</t>
  </si>
  <si>
    <t>0592-3310976</t>
  </si>
  <si>
    <t>金潮厅</t>
  </si>
  <si>
    <t>银滩厅</t>
  </si>
  <si>
    <t>金瑞厅</t>
  </si>
  <si>
    <t>金潮A厅</t>
  </si>
  <si>
    <t>董事会议</t>
  </si>
  <si>
    <t>融信（厦门）房地产开发有限公司华邑酒店分公司</t>
  </si>
  <si>
    <t>厦门思明区海沧区海沧大道坪山南里63号</t>
  </si>
  <si>
    <t>0592-3318888</t>
  </si>
  <si>
    <t>厦门厅1+2/2+3</t>
  </si>
  <si>
    <t>厦门厅1/2/3</t>
  </si>
  <si>
    <t>海沧厅</t>
  </si>
  <si>
    <t>天竺厅</t>
  </si>
  <si>
    <t>仙岳厅</t>
  </si>
  <si>
    <t>金榜厅</t>
  </si>
  <si>
    <t>贵宾厅</t>
  </si>
  <si>
    <t>云顶厅</t>
  </si>
  <si>
    <t>厦门国际会展酒店有限公司</t>
  </si>
  <si>
    <t>厦门环岛东路1697号</t>
  </si>
  <si>
    <t>0592-5959999</t>
  </si>
  <si>
    <t>2号会议室</t>
  </si>
  <si>
    <t>3号会议室</t>
  </si>
  <si>
    <t>水仙厅</t>
  </si>
  <si>
    <t>厦门明发大酒店有限公司</t>
  </si>
  <si>
    <t>四楼国宴厅</t>
  </si>
  <si>
    <t>厦门思明区莲前东路联丰大厦东楼</t>
  </si>
  <si>
    <t>厦门海上花园酒店</t>
  </si>
  <si>
    <t>五洲会议室</t>
  </si>
  <si>
    <t>厦门鼓浪屿田尾路27号</t>
  </si>
  <si>
    <t>0592-2357898</t>
  </si>
  <si>
    <t>多功能厅</t>
  </si>
  <si>
    <t>课桌式/回字型</t>
  </si>
  <si>
    <t>第七会议室</t>
  </si>
  <si>
    <t>厦门悦华酒店</t>
  </si>
  <si>
    <t>荣华厅</t>
  </si>
  <si>
    <t>0592-6023333</t>
  </si>
  <si>
    <t>国际厅</t>
  </si>
  <si>
    <t>国际2厅</t>
  </si>
  <si>
    <t>荣华2厅</t>
  </si>
  <si>
    <t>馨悦A厅</t>
  </si>
  <si>
    <t>馨悦B厅</t>
  </si>
  <si>
    <t>馨悦C厅</t>
  </si>
  <si>
    <t>凌云A厅</t>
  </si>
  <si>
    <t>凌云B厅</t>
  </si>
  <si>
    <t>凌云C厅</t>
  </si>
  <si>
    <t>厦门天鹅大酒店有限公司</t>
  </si>
  <si>
    <t>佐岸厅</t>
  </si>
  <si>
    <t>厦门思明区天鹅广场B栋</t>
  </si>
  <si>
    <t>0592-5395888</t>
  </si>
  <si>
    <t>白鹭厅</t>
  </si>
  <si>
    <t>如意阁</t>
  </si>
  <si>
    <t>国际报告厅</t>
  </si>
  <si>
    <t>厦门会展二路199号</t>
  </si>
  <si>
    <t>海景会议室9</t>
  </si>
  <si>
    <t>海景会议室8</t>
  </si>
  <si>
    <t>80-110</t>
  </si>
  <si>
    <t>海景会议室6</t>
  </si>
  <si>
    <t>会议室7</t>
  </si>
  <si>
    <t>会议室1</t>
  </si>
  <si>
    <t>课桌式+剧院式</t>
  </si>
  <si>
    <t>会议室2</t>
  </si>
  <si>
    <t>董事桌</t>
  </si>
  <si>
    <t>会议室3</t>
  </si>
  <si>
    <t>厦门市妇女儿童活动中心</t>
  </si>
  <si>
    <t>A栋三楼多功能厅</t>
  </si>
  <si>
    <t>自由摆放</t>
  </si>
  <si>
    <t>厦门莲岳路165号巾帼园大厦</t>
  </si>
  <si>
    <t>B栋三楼报告厅</t>
  </si>
  <si>
    <t>阶梯</t>
  </si>
  <si>
    <t>B栋七楼会议室</t>
  </si>
  <si>
    <t>A栋四楼会议室</t>
  </si>
  <si>
    <t>圆桌会议</t>
  </si>
  <si>
    <t>厦门港湾大酒店有限公司鹭江分店</t>
  </si>
  <si>
    <t>观海厅</t>
  </si>
  <si>
    <t>0592-2616688</t>
  </si>
  <si>
    <t>港湾厅</t>
  </si>
  <si>
    <t>港泰厅</t>
  </si>
  <si>
    <t>品潮厅</t>
  </si>
  <si>
    <t>港悦厅</t>
  </si>
  <si>
    <t>港逸厅</t>
  </si>
  <si>
    <t>厦门悦来海景酒店管理有限公司</t>
  </si>
  <si>
    <t>0592-2083898</t>
  </si>
  <si>
    <t>水晶厅</t>
  </si>
  <si>
    <t>椰风厅</t>
  </si>
  <si>
    <t>厦门泰谷酒店有限公司</t>
  </si>
  <si>
    <t>泰谷厅</t>
  </si>
  <si>
    <t>厦门思明区鹭江道2号第一广场东座</t>
  </si>
  <si>
    <t>0592-3337777</t>
  </si>
  <si>
    <t>石画堂</t>
  </si>
  <si>
    <t>厦门庐山大酒店经营管理有限公司</t>
  </si>
  <si>
    <t>锦绣厅</t>
  </si>
  <si>
    <t>0592-5587101</t>
  </si>
  <si>
    <t>熙庐厅</t>
  </si>
  <si>
    <t>瑞庐厅</t>
  </si>
  <si>
    <t>望庐厅</t>
  </si>
  <si>
    <t>福建中旅实业股份有限公司厦门华侨大厦</t>
  </si>
  <si>
    <t>五楼国际会议厅</t>
  </si>
  <si>
    <t>0592-2660579</t>
  </si>
  <si>
    <t>六楼凌霄厅</t>
  </si>
  <si>
    <t>三楼万寿宫全厅</t>
  </si>
  <si>
    <t>三楼万寿宫（一二厅）</t>
  </si>
  <si>
    <t>六楼凌云阁</t>
  </si>
  <si>
    <t>三楼白鹤苑</t>
  </si>
  <si>
    <t>厦门美丽华大酒店</t>
  </si>
  <si>
    <t>兰花多功能厅</t>
  </si>
  <si>
    <t>行政走廊</t>
  </si>
  <si>
    <t>剧场</t>
  </si>
  <si>
    <t>剧场/围桌</t>
  </si>
  <si>
    <t>厦门市坤睿酒店酒店管理有限公司</t>
  </si>
  <si>
    <t>欢朋会议室</t>
  </si>
  <si>
    <t>欢朋会议室1</t>
  </si>
  <si>
    <t>厦门天元君隆大酒店有限公司</t>
  </si>
  <si>
    <t>七楼多功能厅</t>
  </si>
  <si>
    <t>誉隆厅</t>
  </si>
  <si>
    <t>君尚厅</t>
  </si>
  <si>
    <t>厦门航空宾馆</t>
  </si>
  <si>
    <t>剧场式/课桌式</t>
  </si>
  <si>
    <t>厦门市思明区莲花南路5号</t>
  </si>
  <si>
    <r>
      <t>0</t>
    </r>
    <r>
      <rPr>
        <sz val="11"/>
        <color indexed="8"/>
        <rFont val="宋体"/>
        <family val="3"/>
        <charset val="134"/>
      </rPr>
      <t>592-5134888</t>
    </r>
  </si>
  <si>
    <t>榕景厅</t>
  </si>
  <si>
    <t>剧场式/课桌式、回字型</t>
  </si>
  <si>
    <t>厦门世纪金桥文化产业园投资发展有限责任公司酒店</t>
  </si>
  <si>
    <t>金桥厅</t>
  </si>
  <si>
    <t>0592-2622888</t>
  </si>
  <si>
    <t>花园厅</t>
  </si>
  <si>
    <t>世纪厅</t>
  </si>
  <si>
    <t>厦门香草园酒店有限公司</t>
  </si>
  <si>
    <t>龙山国际厅</t>
  </si>
  <si>
    <t>香草厅</t>
  </si>
  <si>
    <t>龙盛厅</t>
  </si>
  <si>
    <t>厦门金宝大酒店</t>
  </si>
  <si>
    <t>金宝厅</t>
  </si>
  <si>
    <t>0592-6013888</t>
  </si>
  <si>
    <t>金海厅</t>
  </si>
  <si>
    <t>圆桌座谈式</t>
  </si>
  <si>
    <t>金锚厅</t>
  </si>
  <si>
    <t>金鸥厅</t>
  </si>
  <si>
    <t>厦门佰翔五通酒店有限公司</t>
  </si>
  <si>
    <t>格澜</t>
  </si>
  <si>
    <t>格韵</t>
  </si>
  <si>
    <t>格思</t>
  </si>
  <si>
    <t>厦门国贸金门湾大酒店有限公司</t>
  </si>
  <si>
    <t>国贸厅</t>
  </si>
  <si>
    <t>金门湾厅</t>
  </si>
  <si>
    <t>厦门广莱酒店有限公司</t>
  </si>
  <si>
    <t>观澜厅</t>
  </si>
  <si>
    <t>华业（厦门）酒店有限公司泛太平洋大酒店</t>
  </si>
  <si>
    <t>莹白厅</t>
  </si>
  <si>
    <t>厦门湖滨北路19号</t>
  </si>
  <si>
    <t>凤凰厅</t>
  </si>
  <si>
    <t>榴红厅</t>
  </si>
  <si>
    <t>冰蓝厅</t>
  </si>
  <si>
    <t>沙青厅</t>
  </si>
  <si>
    <t>厦门龙净环保技术有限公司酒店分公司</t>
  </si>
  <si>
    <t>报告厅</t>
  </si>
  <si>
    <t>视频会议室</t>
  </si>
  <si>
    <t>椭圆桌式</t>
  </si>
  <si>
    <t>厦门市五缘水乡酒店有限公司</t>
  </si>
  <si>
    <t>鹭鸣楼三楼四季厅</t>
  </si>
  <si>
    <t>厦门湖里区汤屿路780、782、784、786、788、790、798号</t>
  </si>
  <si>
    <t>0592-5089999</t>
  </si>
  <si>
    <t>3号楼1楼天缘厅</t>
  </si>
  <si>
    <t>2号楼1楼地缘厅</t>
  </si>
  <si>
    <t>2号楼1楼日缘厅</t>
  </si>
  <si>
    <t>1号楼1楼月缘厅</t>
  </si>
  <si>
    <t>会见式</t>
  </si>
  <si>
    <t>厦门佲家鹭江酒店有限公司</t>
  </si>
  <si>
    <t>多功能厅会议室</t>
  </si>
  <si>
    <t>戏院式</t>
  </si>
  <si>
    <t>厦门思明区龙虎山路382号</t>
  </si>
  <si>
    <t>厦门海旅教师酒店</t>
  </si>
  <si>
    <t>厦门海旅教师酒店有限公司</t>
  </si>
  <si>
    <t>京师堂</t>
  </si>
  <si>
    <t>厦门海沧嵩屿南一里232号</t>
  </si>
  <si>
    <t>0592-6881999</t>
  </si>
  <si>
    <t>玄同厅</t>
  </si>
  <si>
    <t>启超厅</t>
  </si>
  <si>
    <t>回桌式</t>
  </si>
  <si>
    <t>厦门市思明区厦禾路415至419号</t>
  </si>
  <si>
    <t>豪生酒店（厦门）有限公司</t>
  </si>
  <si>
    <t>至尊厅</t>
  </si>
  <si>
    <t>福建省厦门市海沧区嵩屿中路88号</t>
  </si>
  <si>
    <t>0592-6885555</t>
  </si>
  <si>
    <t>盛会厅</t>
  </si>
  <si>
    <t>厦门君泰酒店</t>
  </si>
  <si>
    <t>厦门君泰酒店有限公司</t>
  </si>
  <si>
    <t>华林厅</t>
  </si>
  <si>
    <t>思明区文兴西路1459号</t>
  </si>
  <si>
    <t>0592-6738888</t>
  </si>
  <si>
    <t>中林厅</t>
  </si>
  <si>
    <t>金盛厅</t>
  </si>
  <si>
    <t>金磊厅</t>
  </si>
  <si>
    <t>董事型</t>
  </si>
  <si>
    <t>厦门瑞提拉大酒店</t>
  </si>
  <si>
    <t>厦门瑞提拉酒店有限公司</t>
  </si>
  <si>
    <t>瑞提拉会议室1</t>
  </si>
  <si>
    <t>瑞提拉会议室2</t>
  </si>
  <si>
    <t>厦门北海湾惠龙万达嘉华酒店</t>
  </si>
  <si>
    <t>厦门惠龙集团有限公司北海湾万达嘉华酒店分公司</t>
  </si>
  <si>
    <t>集美厅</t>
  </si>
  <si>
    <t>厦门市集美区集源路210号</t>
  </si>
  <si>
    <t>0592-6123333</t>
  </si>
  <si>
    <t>嘉庚厅</t>
  </si>
  <si>
    <t>敬贤厅</t>
  </si>
  <si>
    <t>乐海厅</t>
  </si>
  <si>
    <t>京都堂A厅</t>
  </si>
  <si>
    <t>京都堂B厅</t>
  </si>
  <si>
    <t>京都堂C厅</t>
  </si>
  <si>
    <t>浔江厅</t>
  </si>
  <si>
    <t>厦门凯裕国际大酒店有限公司</t>
  </si>
  <si>
    <t>一类</t>
  </si>
  <si>
    <t>厦门思明区嘉禾路128号</t>
  </si>
  <si>
    <t>05952-5528666</t>
  </si>
  <si>
    <t>董事型会议室</t>
  </si>
  <si>
    <t>VIP会议室</t>
  </si>
  <si>
    <t>二类</t>
  </si>
  <si>
    <t>厦门如是酒店会展店</t>
  </si>
  <si>
    <t>厦门如是酒店有限公司</t>
  </si>
  <si>
    <t>厦门市思明区文坪路35号</t>
  </si>
  <si>
    <t>0592-5831888</t>
  </si>
  <si>
    <t>厦门宝龙铂尔曼大酒店
（厦门宝龙大酒店有限公司）</t>
  </si>
  <si>
    <t>厦门宝龙大酒店有限公司</t>
  </si>
  <si>
    <t>钻石宴会厅</t>
  </si>
  <si>
    <t>厦门市思明区湖滨中路133号（白鹭洲公园旁）</t>
  </si>
  <si>
    <t>0592-5188888 转1775</t>
  </si>
  <si>
    <t>绿宝石厅</t>
  </si>
  <si>
    <t>翡翠厅</t>
  </si>
  <si>
    <t>蓝宝石厅</t>
  </si>
  <si>
    <t>翠玉厅</t>
  </si>
  <si>
    <t>珍珠厅</t>
  </si>
  <si>
    <t>黄水晶厅</t>
  </si>
  <si>
    <t>琥珀厅</t>
  </si>
  <si>
    <t>碧玉厅</t>
  </si>
  <si>
    <t>玛瑙厅</t>
  </si>
  <si>
    <t>厦门时代雅居酒店</t>
  </si>
  <si>
    <t>厦门时代雅居速八酒店有限公司</t>
  </si>
  <si>
    <t>厦门市思明区禾祥西后江埭路29号</t>
  </si>
  <si>
    <t>0592-8120888  13950182104</t>
  </si>
  <si>
    <t>厦门罗约海滨温泉酒店</t>
  </si>
  <si>
    <t>厦门罗约海滨温泉酒店有限公司</t>
  </si>
  <si>
    <t>一类会议室</t>
  </si>
  <si>
    <t>同昌厅、罗约厅、C1</t>
  </si>
  <si>
    <t>厦门市集美区杏滨路399号</t>
  </si>
  <si>
    <t>香港牡丹发展集团有限公司</t>
  </si>
  <si>
    <t>厦门牡丹国际大酒店有限公司</t>
  </si>
  <si>
    <t>国际会议厅1</t>
  </si>
  <si>
    <t>厦门市思明区莲前西路568号</t>
  </si>
  <si>
    <t>0592-5955888</t>
  </si>
  <si>
    <t>宴会式</t>
  </si>
  <si>
    <t>国际会议厅2</t>
  </si>
  <si>
    <t>伦敦厅</t>
  </si>
  <si>
    <t>纽约厅</t>
  </si>
  <si>
    <t>首尔厅</t>
  </si>
  <si>
    <t>二类会议室</t>
  </si>
  <si>
    <t>巴黎厅</t>
  </si>
  <si>
    <t>悉尼厅</t>
  </si>
  <si>
    <t>百慕达厅</t>
  </si>
  <si>
    <t>三类会议室</t>
  </si>
  <si>
    <t>莫斯科厅</t>
  </si>
  <si>
    <t>厦门牡丹大酒楼有限公司万鹏宾馆</t>
  </si>
  <si>
    <t>大型报告厅</t>
  </si>
  <si>
    <t>厦门市思明区虎园路17号D楼</t>
  </si>
  <si>
    <t>0592-2662888/2662696</t>
  </si>
  <si>
    <t>会议室（1）</t>
  </si>
  <si>
    <t>回形或课桌式</t>
  </si>
  <si>
    <t>会议室（2）</t>
  </si>
  <si>
    <t>厦门天海花园</t>
  </si>
  <si>
    <t>厦门天海花园酒店有限公司</t>
  </si>
  <si>
    <t>三类</t>
  </si>
  <si>
    <t>幸福厅</t>
  </si>
  <si>
    <t>厦门市思明区龙虎山路9号</t>
  </si>
  <si>
    <t>0592-2519888</t>
  </si>
  <si>
    <t>飞虹阁</t>
  </si>
  <si>
    <t>望海阁</t>
  </si>
  <si>
    <t>鼓浪湾酒店</t>
  </si>
  <si>
    <t>厦门鼓浪湾大酒店有限公司</t>
  </si>
  <si>
    <t>鼓浪厅</t>
  </si>
  <si>
    <t>厦门市海沧区滨湖东路99号</t>
  </si>
  <si>
    <t>会议室4</t>
  </si>
  <si>
    <t>回字形</t>
  </si>
  <si>
    <t>厦门新白鹭洲大酒店有限公司</t>
  </si>
  <si>
    <t>四 星</t>
  </si>
  <si>
    <t>白 鹭 厅</t>
  </si>
  <si>
    <t>湖滨南路95号</t>
  </si>
  <si>
    <t>0592-2226888</t>
  </si>
  <si>
    <t>白鹭一厅</t>
  </si>
  <si>
    <t>栖 景 厅</t>
  </si>
  <si>
    <t>白鹭二厅</t>
  </si>
  <si>
    <t>湖 畔 厅</t>
  </si>
  <si>
    <t>丽景厅</t>
  </si>
  <si>
    <t>漳州宾馆有限公司</t>
    <phoneticPr fontId="3" type="noConversion"/>
  </si>
  <si>
    <t>大会议室</t>
    <phoneticPr fontId="3" type="noConversion"/>
  </si>
  <si>
    <t>福建省漳州市胜利路4号</t>
    <phoneticPr fontId="3" type="noConversion"/>
  </si>
  <si>
    <t>0596-2608020</t>
    <phoneticPr fontId="3" type="noConversion"/>
  </si>
  <si>
    <t>漳州市财政局</t>
    <phoneticPr fontId="3" type="noConversion"/>
  </si>
  <si>
    <t>0596-2026063</t>
    <phoneticPr fontId="3" type="noConversion"/>
  </si>
  <si>
    <t>小会议室</t>
    <phoneticPr fontId="3" type="noConversion"/>
  </si>
  <si>
    <t>漳州旅游发展股份有限公司（漳州大酒店）</t>
    <phoneticPr fontId="3" type="noConversion"/>
  </si>
  <si>
    <t>漳州旅游发展股份有限公司漳州大酒店分公司</t>
    <phoneticPr fontId="3" type="noConversion"/>
  </si>
  <si>
    <t>漳州市胜利西路2号</t>
    <phoneticPr fontId="3" type="noConversion"/>
  </si>
  <si>
    <t>漳   州   芗   江   酒   店   有   限   公   司</t>
    <phoneticPr fontId="3" type="noConversion"/>
  </si>
  <si>
    <t>漳州市芗城区胜利西路8号（漳州芗江酒店）</t>
  </si>
  <si>
    <t>0596-2029691</t>
    <phoneticPr fontId="3" type="noConversion"/>
  </si>
  <si>
    <t>漳州市财政局</t>
  </si>
  <si>
    <t>0596-2026063</t>
  </si>
  <si>
    <t>0596-2071252</t>
    <phoneticPr fontId="3" type="noConversion"/>
  </si>
  <si>
    <t>0596-2029698</t>
    <phoneticPr fontId="3" type="noConversion"/>
  </si>
  <si>
    <t>套间c</t>
  </si>
  <si>
    <t>漳州市芗城区元光南路1号（漳州台湾饭店）</t>
    <phoneticPr fontId="3" type="noConversion"/>
  </si>
  <si>
    <t>0596-2029691</t>
    <phoneticPr fontId="3" type="noConversion"/>
  </si>
  <si>
    <t>0596-2071252</t>
  </si>
  <si>
    <t>0596-2931407</t>
  </si>
  <si>
    <t>漳州市漳浦县长桥镇东升村国道324线352号桩西侧         （漳浦芗江酒店）</t>
    <phoneticPr fontId="3" type="noConversion"/>
  </si>
  <si>
    <t>0596-2071252</t>
    <phoneticPr fontId="3" type="noConversion"/>
  </si>
  <si>
    <t>0596-3846001</t>
    <phoneticPr fontId="3" type="noConversion"/>
  </si>
  <si>
    <t>漳州华侨饭店有限责任公司</t>
  </si>
  <si>
    <t>漳州市芗城区新华北路33号</t>
  </si>
  <si>
    <t>0596－2072681</t>
  </si>
  <si>
    <t>和美（漳州）酒店投资有限公司</t>
    <phoneticPr fontId="3" type="noConversion"/>
  </si>
  <si>
    <t>豪华城景双床</t>
  </si>
  <si>
    <t>大宴会厅</t>
    <phoneticPr fontId="3" type="noConversion"/>
  </si>
  <si>
    <t>漳州市龙文区水仙大街88号</t>
    <phoneticPr fontId="3" type="noConversion"/>
  </si>
  <si>
    <t>0596 209 8888</t>
    <phoneticPr fontId="3" type="noConversion"/>
  </si>
  <si>
    <t>漳州市财政局</t>
    <phoneticPr fontId="3" type="noConversion"/>
  </si>
  <si>
    <t>0596-2026063</t>
    <phoneticPr fontId="3" type="noConversion"/>
  </si>
  <si>
    <t>豪华城景大床</t>
  </si>
  <si>
    <t>多功能厅</t>
    <phoneticPr fontId="3" type="noConversion"/>
  </si>
  <si>
    <t>翡翠厅</t>
    <phoneticPr fontId="3" type="noConversion"/>
  </si>
  <si>
    <t>澳宝厅</t>
    <phoneticPr fontId="3" type="noConversion"/>
  </si>
  <si>
    <t>钻石厅</t>
    <phoneticPr fontId="3" type="noConversion"/>
  </si>
  <si>
    <t>红/蓝/黄宝石厅</t>
    <phoneticPr fontId="3" type="noConversion"/>
  </si>
  <si>
    <t>漳州佰翔圆山酒店</t>
    <phoneticPr fontId="3" type="noConversion"/>
  </si>
  <si>
    <t>漳州佰翔圆山酒店有限公司</t>
    <phoneticPr fontId="3" type="noConversion"/>
  </si>
  <si>
    <t>单间</t>
    <phoneticPr fontId="3" type="noConversion"/>
  </si>
  <si>
    <t>中国卉（大）</t>
    <phoneticPr fontId="3" type="noConversion"/>
  </si>
  <si>
    <t>漳州市芗城区大桥路1号</t>
    <phoneticPr fontId="3" type="noConversion"/>
  </si>
  <si>
    <t>标准间</t>
    <phoneticPr fontId="3" type="noConversion"/>
  </si>
  <si>
    <t>套间</t>
    <phoneticPr fontId="3" type="noConversion"/>
  </si>
  <si>
    <t>紫薇厅 （中）</t>
    <phoneticPr fontId="3" type="noConversion"/>
  </si>
  <si>
    <t>小会议室 （小）</t>
    <phoneticPr fontId="3" type="noConversion"/>
  </si>
  <si>
    <t>漳州万达嘉华酒店</t>
    <phoneticPr fontId="3" type="noConversion"/>
  </si>
  <si>
    <t>漳州万达广场有限公司万达嘉华酒店</t>
    <phoneticPr fontId="3" type="noConversion"/>
  </si>
  <si>
    <t>单人间</t>
    <phoneticPr fontId="3" type="noConversion"/>
  </si>
  <si>
    <t>是</t>
    <phoneticPr fontId="3" type="noConversion"/>
  </si>
  <si>
    <t>大会议室</t>
    <phoneticPr fontId="3" type="noConversion"/>
  </si>
  <si>
    <t>漳州市龙文区建元东路2号</t>
    <phoneticPr fontId="3" type="noConversion"/>
  </si>
  <si>
    <t>双人间</t>
    <phoneticPr fontId="3" type="noConversion"/>
  </si>
  <si>
    <t>中会议室</t>
    <phoneticPr fontId="3" type="noConversion"/>
  </si>
  <si>
    <t>套房</t>
    <phoneticPr fontId="3" type="noConversion"/>
  </si>
  <si>
    <t>小会议室</t>
    <phoneticPr fontId="3" type="noConversion"/>
  </si>
  <si>
    <t>漳州明发温德姆至尊豪廷大酒店</t>
    <phoneticPr fontId="3" type="noConversion"/>
  </si>
  <si>
    <t>漳州明发温德姆酒店有限公司</t>
    <phoneticPr fontId="3" type="noConversion"/>
  </si>
  <si>
    <t>普通套间</t>
    <phoneticPr fontId="3" type="noConversion"/>
  </si>
  <si>
    <t>漳州市芗城钻石大酒店</t>
  </si>
  <si>
    <t>460/550</t>
  </si>
  <si>
    <t>芗城区南昌路121号</t>
  </si>
  <si>
    <t>0596-2038888</t>
  </si>
  <si>
    <t>280/350</t>
  </si>
  <si>
    <t>漳州市银佳宾馆有限公司</t>
  </si>
  <si>
    <t>漳州市延安北路33号银冠大厦</t>
  </si>
  <si>
    <t>0596-2097999、18960161803</t>
  </si>
  <si>
    <t>福建省多棱温泉酒店有限公司</t>
  </si>
  <si>
    <t>0596-6850888</t>
  </si>
  <si>
    <t>漳州华商酒店有限公司</t>
  </si>
  <si>
    <t>自助午餐90元</t>
  </si>
  <si>
    <t>围桌餐40元</t>
  </si>
  <si>
    <t>漳州招商局经济技术开发区招商大道38号</t>
  </si>
  <si>
    <t>0596-6851999</t>
  </si>
  <si>
    <t>漳州市龙佳睿途酒店有限公司</t>
  </si>
  <si>
    <t>0596-3952888</t>
  </si>
  <si>
    <t>漳州市裕元大酒店</t>
    <phoneticPr fontId="3" type="noConversion"/>
  </si>
  <si>
    <t>漳州市裕元大酒店有限公司</t>
    <phoneticPr fontId="3" type="noConversion"/>
  </si>
  <si>
    <t>标准间（单人间）a</t>
    <phoneticPr fontId="3" type="noConversion"/>
  </si>
  <si>
    <t>漳州市龙文区蓝田开发区小港北路28号</t>
    <phoneticPr fontId="3" type="noConversion"/>
  </si>
  <si>
    <t>标准间（单人间）b</t>
    <phoneticPr fontId="3" type="noConversion"/>
  </si>
  <si>
    <t>中会议室1</t>
    <phoneticPr fontId="3" type="noConversion"/>
  </si>
  <si>
    <t>标准间（单人间）c</t>
    <phoneticPr fontId="3" type="noConversion"/>
  </si>
  <si>
    <t>中会议室2</t>
    <phoneticPr fontId="3" type="noConversion"/>
  </si>
  <si>
    <t>普通套间a</t>
    <phoneticPr fontId="3" type="noConversion"/>
  </si>
  <si>
    <t>小会议室1</t>
    <phoneticPr fontId="3" type="noConversion"/>
  </si>
  <si>
    <t>普通套间b</t>
    <phoneticPr fontId="3" type="noConversion"/>
  </si>
  <si>
    <t>小会议室2</t>
    <phoneticPr fontId="3" type="noConversion"/>
  </si>
  <si>
    <t>龙海市钻石大酒店有限公司</t>
    <phoneticPr fontId="3" type="noConversion"/>
  </si>
  <si>
    <t>龙海市钻石大酒店有限公司</t>
  </si>
  <si>
    <t>标准间（含标准单人间）</t>
    <phoneticPr fontId="3" type="noConversion"/>
  </si>
  <si>
    <t>一类会议200元/人天、二类会议200元/人天、三类会议150元/人天、四类会议150元/人天</t>
    <phoneticPr fontId="3" type="noConversion"/>
  </si>
  <si>
    <t>0596-6578555</t>
    <phoneticPr fontId="3" type="noConversion"/>
  </si>
  <si>
    <t>龙海市财政局</t>
    <phoneticPr fontId="3" type="noConversion"/>
  </si>
  <si>
    <t>中小会议室</t>
    <phoneticPr fontId="3" type="noConversion"/>
  </si>
  <si>
    <t>龙海市福门大酒店有限公司</t>
    <phoneticPr fontId="3" type="noConversion"/>
  </si>
  <si>
    <t>龙海市福门大酒店有限公司</t>
  </si>
  <si>
    <t>0596-6282888</t>
    <phoneticPr fontId="3" type="noConversion"/>
  </si>
  <si>
    <t>龙海宾馆</t>
    <phoneticPr fontId="3" type="noConversion"/>
  </si>
  <si>
    <t>标准间（含标准单人间）</t>
  </si>
  <si>
    <t>0596-6562100</t>
    <phoneticPr fontId="3" type="noConversion"/>
  </si>
  <si>
    <t>漳州嘉荣酒店</t>
    <phoneticPr fontId="3" type="noConversion"/>
  </si>
  <si>
    <t>漳州嘉荣酒店</t>
  </si>
  <si>
    <t>漳州市龙海市港尾镇嘉荣大厦</t>
    <phoneticPr fontId="3" type="noConversion"/>
  </si>
  <si>
    <t>0596-6882888</t>
    <phoneticPr fontId="3" type="noConversion"/>
  </si>
  <si>
    <t>龙海市财政局</t>
  </si>
  <si>
    <t>中小会议室</t>
  </si>
  <si>
    <t>漳州市东南花都酒店有限公司</t>
    <phoneticPr fontId="3" type="noConversion"/>
  </si>
  <si>
    <t>漳州市漳浦县官浔镇溪坂村马口</t>
    <phoneticPr fontId="3" type="noConversion"/>
  </si>
  <si>
    <t>0596-3856888/0596-3856666</t>
    <phoneticPr fontId="3" type="noConversion"/>
  </si>
  <si>
    <t>漳浦县财政局</t>
    <phoneticPr fontId="3" type="noConversion"/>
  </si>
  <si>
    <t>0596-3210072</t>
    <phoneticPr fontId="3" type="noConversion"/>
  </si>
  <si>
    <t>普通套房</t>
    <phoneticPr fontId="3" type="noConversion"/>
  </si>
  <si>
    <t>漳浦金仕顿大酒店</t>
    <phoneticPr fontId="3" type="noConversion"/>
  </si>
  <si>
    <t>漳浦金仕顿大酒店有限责任公司</t>
    <phoneticPr fontId="3" type="noConversion"/>
  </si>
  <si>
    <t>标准间</t>
    <phoneticPr fontId="3" type="noConversion"/>
  </si>
  <si>
    <t>大会议室</t>
    <phoneticPr fontId="3" type="noConversion"/>
  </si>
  <si>
    <t>漳浦县绥安镇和康大道北15号</t>
    <phoneticPr fontId="3" type="noConversion"/>
  </si>
  <si>
    <t>0596-3696555</t>
    <phoneticPr fontId="3" type="noConversion"/>
  </si>
  <si>
    <t>漳浦县财政局</t>
    <phoneticPr fontId="3" type="noConversion"/>
  </si>
  <si>
    <t>0596-3210072</t>
    <phoneticPr fontId="3" type="noConversion"/>
  </si>
  <si>
    <t>单间</t>
    <phoneticPr fontId="3" type="noConversion"/>
  </si>
  <si>
    <t>中会议室</t>
    <phoneticPr fontId="3" type="noConversion"/>
  </si>
  <si>
    <t>200-300</t>
    <phoneticPr fontId="3" type="noConversion"/>
  </si>
  <si>
    <t>普通套房</t>
    <phoneticPr fontId="3" type="noConversion"/>
  </si>
  <si>
    <t>小会议室</t>
    <phoneticPr fontId="3" type="noConversion"/>
  </si>
  <si>
    <t>漳浦千佳汇酒店有限公司</t>
  </si>
  <si>
    <t>0596-3196000</t>
  </si>
  <si>
    <t>漳浦县财政局</t>
  </si>
  <si>
    <t>0596-3210072</t>
  </si>
  <si>
    <t>漳浦天富实业有限公司天鹅湖温泉宾馆</t>
  </si>
  <si>
    <t>漳浦县盘陀镇天鹅山(漳州科技学院大门）</t>
  </si>
  <si>
    <t>0596-3184888</t>
  </si>
  <si>
    <t>漳浦县翡翠湾酒店</t>
  </si>
  <si>
    <t>0596--6981111</t>
  </si>
  <si>
    <t>漳州天福商务酒店</t>
    <phoneticPr fontId="3" type="noConversion"/>
  </si>
  <si>
    <t xml:space="preserve">漳州天福商务酒店有限公司 </t>
    <phoneticPr fontId="3" type="noConversion"/>
  </si>
  <si>
    <t>400-500</t>
    <phoneticPr fontId="3" type="noConversion"/>
  </si>
  <si>
    <t>漳浦县旧镇镇
天福高速服务区内</t>
    <phoneticPr fontId="3" type="noConversion"/>
  </si>
  <si>
    <t>0596-6081088</t>
    <phoneticPr fontId="3" type="noConversion"/>
  </si>
  <si>
    <t>200-230</t>
    <phoneticPr fontId="3" type="noConversion"/>
  </si>
  <si>
    <t>120-150</t>
    <phoneticPr fontId="3" type="noConversion"/>
  </si>
  <si>
    <t>40-50</t>
    <phoneticPr fontId="3" type="noConversion"/>
  </si>
  <si>
    <t>30-40</t>
    <phoneticPr fontId="3" type="noConversion"/>
  </si>
  <si>
    <t>20-30</t>
    <phoneticPr fontId="3" type="noConversion"/>
  </si>
  <si>
    <t>漳浦县宏隆酒店</t>
  </si>
  <si>
    <t>漳浦县绥安工业开发区绥安工业园(绥安镇印石北路1号)</t>
  </si>
  <si>
    <t>0596-3259999</t>
  </si>
  <si>
    <t>漳州云顶温泉大酒店</t>
    <phoneticPr fontId="3" type="noConversion"/>
  </si>
  <si>
    <t>漳州云顶温泉大酒店有限公司</t>
    <phoneticPr fontId="3" type="noConversion"/>
  </si>
  <si>
    <t>漳州市云霄县陈政路将军山公园旁</t>
    <phoneticPr fontId="3" type="noConversion"/>
  </si>
  <si>
    <t>0596-8885666</t>
    <phoneticPr fontId="3" type="noConversion"/>
  </si>
  <si>
    <t>福建省云霄县财政局</t>
    <phoneticPr fontId="3" type="noConversion"/>
  </si>
  <si>
    <t>0596-8533780</t>
    <phoneticPr fontId="3" type="noConversion"/>
  </si>
  <si>
    <t>行政标准间</t>
    <phoneticPr fontId="3" type="noConversion"/>
  </si>
  <si>
    <t>诏安宾馆有限公司</t>
    <phoneticPr fontId="3" type="noConversion"/>
  </si>
  <si>
    <t>诏安县南诏镇梅园中路154号</t>
    <phoneticPr fontId="3" type="noConversion"/>
  </si>
  <si>
    <t>0596-3322966</t>
    <phoneticPr fontId="3" type="noConversion"/>
  </si>
  <si>
    <t>诏安县财政局</t>
    <phoneticPr fontId="3" type="noConversion"/>
  </si>
  <si>
    <t>0596-3332464</t>
    <phoneticPr fontId="3" type="noConversion"/>
  </si>
  <si>
    <t>中（多功能室）</t>
    <phoneticPr fontId="3" type="noConversion"/>
  </si>
  <si>
    <t>东山华福酒店</t>
    <phoneticPr fontId="3" type="noConversion"/>
  </si>
  <si>
    <t>福建东山华福酒店有限公司</t>
    <phoneticPr fontId="3" type="noConversion"/>
  </si>
  <si>
    <t>0596-6066777</t>
    <phoneticPr fontId="3" type="noConversion"/>
  </si>
  <si>
    <t>0596-5835405</t>
    <phoneticPr fontId="3" type="noConversion"/>
  </si>
  <si>
    <t>东山金銮湾大酒店</t>
    <phoneticPr fontId="3" type="noConversion"/>
  </si>
  <si>
    <t>0596-5838888</t>
    <phoneticPr fontId="3" type="noConversion"/>
  </si>
  <si>
    <t>东山新天地大酒店</t>
    <phoneticPr fontId="3" type="noConversion"/>
  </si>
  <si>
    <t>东山新天地大酒店有限公司</t>
    <phoneticPr fontId="3" type="noConversion"/>
  </si>
  <si>
    <t>东山县开发区文昌路28号</t>
    <phoneticPr fontId="3" type="noConversion"/>
  </si>
  <si>
    <t>0596-5861888</t>
    <phoneticPr fontId="3" type="noConversion"/>
  </si>
  <si>
    <t>喜达威大酒店</t>
    <phoneticPr fontId="3" type="noConversion"/>
  </si>
  <si>
    <t>东山县喜达威大酒店有限公司</t>
    <phoneticPr fontId="3" type="noConversion"/>
  </si>
  <si>
    <t>0596-5696188</t>
    <phoneticPr fontId="3" type="noConversion"/>
  </si>
  <si>
    <t>金沙大酒店</t>
    <phoneticPr fontId="3" type="noConversion"/>
  </si>
  <si>
    <t>东山金沙大酒店有限公司</t>
    <phoneticPr fontId="3" type="noConversion"/>
  </si>
  <si>
    <t>0596-5687366</t>
    <phoneticPr fontId="3" type="noConversion"/>
  </si>
  <si>
    <t>平和宾馆</t>
    <phoneticPr fontId="3" type="noConversion"/>
  </si>
  <si>
    <t>1000元/场</t>
    <phoneticPr fontId="3" type="noConversion"/>
  </si>
  <si>
    <t>平和县小溪镇东大路286号</t>
    <phoneticPr fontId="3" type="noConversion"/>
  </si>
  <si>
    <t>0596-5553999</t>
    <phoneticPr fontId="3" type="noConversion"/>
  </si>
  <si>
    <t>平和县财政局</t>
    <phoneticPr fontId="3" type="noConversion"/>
  </si>
  <si>
    <t>0596-5232941</t>
    <phoneticPr fontId="3" type="noConversion"/>
  </si>
  <si>
    <t>500元/场</t>
    <phoneticPr fontId="3" type="noConversion"/>
  </si>
  <si>
    <t>洲际大酒店</t>
  </si>
  <si>
    <t>平和县洲际大酒店有限公司</t>
  </si>
  <si>
    <t>1800元/场</t>
    <phoneticPr fontId="3" type="noConversion"/>
  </si>
  <si>
    <t>平和县小溪镇琯溪路416号</t>
    <phoneticPr fontId="3" type="noConversion"/>
  </si>
  <si>
    <t>0596-5107777</t>
    <phoneticPr fontId="3" type="noConversion"/>
  </si>
  <si>
    <t>900元/场</t>
    <phoneticPr fontId="3" type="noConversion"/>
  </si>
  <si>
    <t>400元/场</t>
    <phoneticPr fontId="3" type="noConversion"/>
  </si>
  <si>
    <t>索菲克大酒店</t>
    <phoneticPr fontId="3" type="noConversion"/>
  </si>
  <si>
    <t>平和县索菲克大酒店有限公司</t>
    <phoneticPr fontId="3" type="noConversion"/>
  </si>
  <si>
    <t>1200元/场</t>
    <phoneticPr fontId="3" type="noConversion"/>
  </si>
  <si>
    <t>平和县小溪镇北环路2号</t>
    <phoneticPr fontId="3" type="noConversion"/>
  </si>
  <si>
    <t>0536-6920666</t>
    <phoneticPr fontId="3" type="noConversion"/>
  </si>
  <si>
    <t>0596-5232941</t>
  </si>
  <si>
    <t>长泰县人民政府招待所</t>
  </si>
  <si>
    <t>一、二类会议150元；三、四类会议130元</t>
  </si>
  <si>
    <t>长泰县武安镇县后路1号</t>
  </si>
  <si>
    <t>长泰县天成山宾 馆</t>
  </si>
  <si>
    <t>长泰县天成山宾馆</t>
  </si>
  <si>
    <t>福建半月山温泉酒店有限公司</t>
  </si>
  <si>
    <t>长泰县林墩工业区林溪村池仔头</t>
  </si>
  <si>
    <t>福建省长泰连氏大酒店有限公 司</t>
  </si>
  <si>
    <t>长泰县兴泰东路1号</t>
  </si>
  <si>
    <t>万嘉豪（南靖）国际温泉大酒店</t>
  </si>
  <si>
    <t>万嘉豪（南靖）国际温泉大酒店有限公司</t>
  </si>
  <si>
    <t>漳州市南靖县建设东路</t>
    <phoneticPr fontId="3" type="noConversion"/>
  </si>
  <si>
    <t>0596—7866666</t>
  </si>
  <si>
    <t>南靖县财政局</t>
    <phoneticPr fontId="3" type="noConversion"/>
  </si>
  <si>
    <t>0596-7821131</t>
    <phoneticPr fontId="3" type="noConversion"/>
  </si>
  <si>
    <t>商务标准间</t>
  </si>
  <si>
    <t>行政标准间</t>
  </si>
  <si>
    <t>普通单人间</t>
  </si>
  <si>
    <t>南靖大酒店</t>
    <phoneticPr fontId="3" type="noConversion"/>
  </si>
  <si>
    <t>福建省南靖宾馆</t>
    <phoneticPr fontId="3" type="noConversion"/>
  </si>
  <si>
    <t>普通标准间</t>
    <phoneticPr fontId="3" type="noConversion"/>
  </si>
  <si>
    <t>0596—7836888 7836218</t>
    <phoneticPr fontId="3" type="noConversion"/>
  </si>
  <si>
    <t>普通单人间</t>
    <phoneticPr fontId="3" type="noConversion"/>
  </si>
  <si>
    <t>福建省珍膳美酒店有限公司</t>
    <phoneticPr fontId="3" type="noConversion"/>
  </si>
  <si>
    <t>标准间（单）</t>
    <phoneticPr fontId="3" type="noConversion"/>
  </si>
  <si>
    <t>华安县华丰镇平湖路45号</t>
    <phoneticPr fontId="3" type="noConversion"/>
  </si>
  <si>
    <t>华安县财政局</t>
    <phoneticPr fontId="3" type="noConversion"/>
  </si>
  <si>
    <t>标准间（双）</t>
    <phoneticPr fontId="3" type="noConversion"/>
  </si>
  <si>
    <t>行政间（单）</t>
    <phoneticPr fontId="3" type="noConversion"/>
  </si>
  <si>
    <t>行政间（双）</t>
    <phoneticPr fontId="3" type="noConversion"/>
  </si>
  <si>
    <t>普通套间（单）</t>
    <phoneticPr fontId="3" type="noConversion"/>
  </si>
  <si>
    <t>普通套间（双）</t>
    <phoneticPr fontId="3" type="noConversion"/>
  </si>
  <si>
    <t>行政套间</t>
    <phoneticPr fontId="3" type="noConversion"/>
  </si>
  <si>
    <t>高级标间（1.2米床铺贰张）</t>
    <phoneticPr fontId="1" type="noConversion"/>
  </si>
  <si>
    <t>大会议室2</t>
    <phoneticPr fontId="1" type="noConversion"/>
  </si>
  <si>
    <t>中会议室1</t>
    <phoneticPr fontId="1" type="noConversion"/>
  </si>
  <si>
    <t>中会议室2</t>
    <phoneticPr fontId="1" type="noConversion"/>
  </si>
  <si>
    <t>小会议室</t>
    <phoneticPr fontId="1" type="noConversion"/>
  </si>
  <si>
    <t>大会议室</t>
    <phoneticPr fontId="1" type="noConversion"/>
  </si>
  <si>
    <t>大会议室</t>
    <phoneticPr fontId="1" type="noConversion"/>
  </si>
  <si>
    <t>中会议室</t>
    <phoneticPr fontId="1" type="noConversion"/>
  </si>
  <si>
    <t xml:space="preserve">中会议室 </t>
    <phoneticPr fontId="1" type="noConversion"/>
  </si>
  <si>
    <t>小会议室</t>
    <phoneticPr fontId="1" type="noConversion"/>
  </si>
  <si>
    <t>小会议室</t>
    <phoneticPr fontId="1" type="noConversion"/>
  </si>
  <si>
    <t>大会议室1</t>
    <phoneticPr fontId="1" type="noConversion"/>
  </si>
  <si>
    <t>小会议室</t>
    <phoneticPr fontId="1" type="noConversion"/>
  </si>
  <si>
    <t>小会议室1</t>
    <phoneticPr fontId="1" type="noConversion"/>
  </si>
  <si>
    <t>小会议室2</t>
    <phoneticPr fontId="1" type="noConversion"/>
  </si>
  <si>
    <t>大会议室（西雅图）</t>
    <phoneticPr fontId="1" type="noConversion"/>
  </si>
  <si>
    <t>中会议室（芝加哥）</t>
    <phoneticPr fontId="1" type="noConversion"/>
  </si>
  <si>
    <t>小会议室（檀香山）</t>
    <phoneticPr fontId="1" type="noConversion"/>
  </si>
  <si>
    <t>0591-24830777/0591-24811588</t>
    <phoneticPr fontId="1" type="noConversion"/>
  </si>
  <si>
    <t>13959158665</t>
    <phoneticPr fontId="1" type="noConversion"/>
  </si>
  <si>
    <t>138606   11966</t>
    <phoneticPr fontId="1" type="noConversion"/>
  </si>
  <si>
    <t>0591-63157777</t>
    <phoneticPr fontId="1" type="noConversion"/>
  </si>
  <si>
    <t>大会议室</t>
    <phoneticPr fontId="3" type="noConversion"/>
  </si>
  <si>
    <t>小会议室</t>
    <phoneticPr fontId="3" type="noConversion"/>
  </si>
  <si>
    <t>小会议室</t>
    <phoneticPr fontId="3" type="noConversion"/>
  </si>
  <si>
    <t>中会议室</t>
    <phoneticPr fontId="3" type="noConversion"/>
  </si>
  <si>
    <t>大会议室</t>
    <phoneticPr fontId="3" type="noConversion"/>
  </si>
  <si>
    <t>中会议室</t>
    <phoneticPr fontId="3" type="noConversion"/>
  </si>
  <si>
    <t>中会议室</t>
    <phoneticPr fontId="3" type="noConversion"/>
  </si>
  <si>
    <t>大会议室</t>
    <phoneticPr fontId="3" type="noConversion"/>
  </si>
  <si>
    <t>大会议室</t>
    <phoneticPr fontId="3" type="noConversion"/>
  </si>
  <si>
    <t>小会议室</t>
    <phoneticPr fontId="3" type="noConversion"/>
  </si>
  <si>
    <t>中会议室</t>
    <phoneticPr fontId="3" type="noConversion"/>
  </si>
  <si>
    <t>大会议室</t>
    <phoneticPr fontId="3" type="noConversion"/>
  </si>
  <si>
    <t>小会议室</t>
    <phoneticPr fontId="3" type="noConversion"/>
  </si>
  <si>
    <t>中会议室</t>
    <phoneticPr fontId="3" type="noConversion"/>
  </si>
  <si>
    <t>大会议室</t>
    <phoneticPr fontId="3" type="noConversion"/>
  </si>
  <si>
    <t>中会议室</t>
    <phoneticPr fontId="3" type="noConversion"/>
  </si>
  <si>
    <t>小会议室</t>
    <phoneticPr fontId="3" type="noConversion"/>
  </si>
  <si>
    <t>小会议室</t>
    <phoneticPr fontId="3" type="noConversion"/>
  </si>
  <si>
    <t>大会议室</t>
    <phoneticPr fontId="3" type="noConversion"/>
  </si>
  <si>
    <t>饭店名称</t>
    <phoneticPr fontId="22" type="noConversion"/>
  </si>
  <si>
    <t>总价</t>
    <phoneticPr fontId="22" type="noConversion"/>
  </si>
  <si>
    <t>部门</t>
    <phoneticPr fontId="22" type="noConversion"/>
  </si>
  <si>
    <t>早餐</t>
    <phoneticPr fontId="22" type="noConversion"/>
  </si>
  <si>
    <t>发票开具单位名称</t>
    <phoneticPr fontId="22" type="noConversion"/>
  </si>
  <si>
    <t>客房（数量：间；价格：元/天）</t>
    <phoneticPr fontId="22" type="noConversion"/>
  </si>
  <si>
    <t>会议室（数量：间；价格：元/半天）</t>
    <phoneticPr fontId="22" type="noConversion"/>
  </si>
  <si>
    <t>餐饮（价格：元/人/天）</t>
    <phoneticPr fontId="22" type="noConversion"/>
  </si>
  <si>
    <t>地址</t>
    <phoneticPr fontId="22" type="noConversion"/>
  </si>
  <si>
    <t>预订电话</t>
    <phoneticPr fontId="22" type="noConversion"/>
  </si>
  <si>
    <t>投诉部门及电话</t>
    <phoneticPr fontId="22" type="noConversion"/>
  </si>
  <si>
    <t>间数</t>
    <phoneticPr fontId="22" type="noConversion"/>
  </si>
  <si>
    <t>协议价</t>
    <phoneticPr fontId="22" type="noConversion"/>
  </si>
  <si>
    <t>是否含早餐</t>
    <phoneticPr fontId="22" type="noConversion"/>
  </si>
  <si>
    <t>最大容纳人数</t>
    <phoneticPr fontId="22" type="noConversion"/>
  </si>
  <si>
    <t>单餐</t>
    <phoneticPr fontId="22" type="noConversion"/>
  </si>
  <si>
    <t>电话</t>
    <phoneticPr fontId="22" type="noConversion"/>
  </si>
  <si>
    <t>午餐</t>
    <phoneticPr fontId="22" type="noConversion"/>
  </si>
  <si>
    <t>晚餐</t>
    <phoneticPr fontId="22" type="noConversion"/>
  </si>
  <si>
    <t>180069 71177</t>
    <phoneticPr fontId="8" type="noConversion"/>
  </si>
  <si>
    <t>158601 46591</t>
    <phoneticPr fontId="8" type="noConversion"/>
  </si>
  <si>
    <t>小会议室</t>
    <phoneticPr fontId="8" type="noConversion"/>
  </si>
  <si>
    <t>大会议室</t>
    <phoneticPr fontId="8" type="noConversion"/>
  </si>
  <si>
    <t>中会议室</t>
    <phoneticPr fontId="8" type="noConversion"/>
  </si>
  <si>
    <t>小会议室</t>
    <phoneticPr fontId="8" type="noConversion"/>
  </si>
  <si>
    <t>大会议室</t>
    <phoneticPr fontId="8" type="noConversion"/>
  </si>
  <si>
    <t>大会议室</t>
    <phoneticPr fontId="8" type="noConversion"/>
  </si>
  <si>
    <t>中会议室</t>
    <phoneticPr fontId="8" type="noConversion"/>
  </si>
  <si>
    <t>小会议室</t>
    <phoneticPr fontId="8" type="noConversion"/>
  </si>
  <si>
    <t>中会议室</t>
    <phoneticPr fontId="8" type="noConversion"/>
  </si>
  <si>
    <t>小会议室</t>
    <phoneticPr fontId="8" type="noConversion"/>
  </si>
  <si>
    <t>大会议室</t>
    <phoneticPr fontId="8" type="noConversion"/>
  </si>
  <si>
    <t>大会议室3、小会议室2</t>
    <phoneticPr fontId="8" type="noConversion"/>
  </si>
  <si>
    <t>大、中、小会议室</t>
    <phoneticPr fontId="8" type="noConversion"/>
  </si>
  <si>
    <t>大、小会议室</t>
    <phoneticPr fontId="8" type="noConversion"/>
  </si>
  <si>
    <t>大会议室</t>
    <phoneticPr fontId="8" type="noConversion"/>
  </si>
  <si>
    <t>中会议室</t>
    <phoneticPr fontId="8" type="noConversion"/>
  </si>
  <si>
    <t>小会议室</t>
    <phoneticPr fontId="8" type="noConversion"/>
  </si>
  <si>
    <t>中会议室</t>
    <phoneticPr fontId="8" type="noConversion"/>
  </si>
  <si>
    <t>小会议室</t>
    <phoneticPr fontId="8" type="noConversion"/>
  </si>
  <si>
    <t>大会议室</t>
    <phoneticPr fontId="8" type="noConversion"/>
  </si>
  <si>
    <t>中会议室</t>
    <phoneticPr fontId="8" type="noConversion"/>
  </si>
  <si>
    <t>小会议室</t>
    <phoneticPr fontId="8" type="noConversion"/>
  </si>
  <si>
    <t>漳 州 芗 江 酒 店 有 限 公 司</t>
    <phoneticPr fontId="3" type="noConversion"/>
  </si>
  <si>
    <t>三 明 宾 馆</t>
    <phoneticPr fontId="3" type="noConversion"/>
  </si>
  <si>
    <t>三 明 宾 馆</t>
    <phoneticPr fontId="3" type="noConversion"/>
  </si>
  <si>
    <t>湖 景 厅</t>
    <phoneticPr fontId="1" type="noConversion"/>
  </si>
  <si>
    <t>15985801198</t>
    <phoneticPr fontId="1" type="noConversion"/>
  </si>
  <si>
    <t>15860795185</t>
    <phoneticPr fontId="1" type="noConversion"/>
  </si>
  <si>
    <t>18606009102</t>
    <phoneticPr fontId="1" type="noConversion"/>
  </si>
  <si>
    <t>13806096188</t>
    <phoneticPr fontId="1" type="noConversion"/>
  </si>
  <si>
    <t>13606907166</t>
    <phoneticPr fontId="1" type="noConversion"/>
  </si>
  <si>
    <t>18030238381</t>
    <phoneticPr fontId="1" type="noConversion"/>
  </si>
  <si>
    <t>13606922661</t>
    <phoneticPr fontId="1" type="noConversion"/>
  </si>
  <si>
    <t>18120726517</t>
    <phoneticPr fontId="1" type="noConversion"/>
  </si>
  <si>
    <t>13616068605</t>
    <phoneticPr fontId="1" type="noConversion"/>
  </si>
  <si>
    <t>13599538154</t>
    <phoneticPr fontId="1" type="noConversion"/>
  </si>
  <si>
    <t>18020779181</t>
    <phoneticPr fontId="1" type="noConversion"/>
  </si>
  <si>
    <t>13860182951</t>
    <phoneticPr fontId="1" type="noConversion"/>
  </si>
  <si>
    <t>17750667280</t>
    <phoneticPr fontId="1" type="noConversion"/>
  </si>
  <si>
    <t>18850512313</t>
    <phoneticPr fontId="1" type="noConversion"/>
  </si>
  <si>
    <t>13720887399</t>
    <phoneticPr fontId="1" type="noConversion"/>
  </si>
  <si>
    <t>13616000821</t>
    <phoneticPr fontId="1" type="noConversion"/>
  </si>
  <si>
    <t>四星</t>
    <phoneticPr fontId="1" type="noConversion"/>
  </si>
  <si>
    <t>15805906690</t>
    <phoneticPr fontId="1" type="noConversion"/>
  </si>
  <si>
    <t>13615310566</t>
    <phoneticPr fontId="1" type="noConversion"/>
  </si>
  <si>
    <t>15860795185</t>
    <phoneticPr fontId="1" type="noConversion"/>
  </si>
  <si>
    <t>小会议室3间</t>
  </si>
  <si>
    <t>小会议室7间</t>
  </si>
  <si>
    <t>小会议室19</t>
  </si>
  <si>
    <t xml:space="preserve">小会议室 </t>
  </si>
  <si>
    <t>大会议室3个</t>
  </si>
  <si>
    <t>大会议室2间</t>
  </si>
  <si>
    <t>大会议室5</t>
  </si>
  <si>
    <t>中会议室2个</t>
  </si>
  <si>
    <t>中会议室8间</t>
  </si>
  <si>
    <t>中会议室7</t>
  </si>
  <si>
    <t>中会议室4</t>
  </si>
  <si>
    <t>大会议室</t>
    <phoneticPr fontId="3" type="noConversion"/>
  </si>
  <si>
    <t>大会议室</t>
    <phoneticPr fontId="3" type="noConversion"/>
  </si>
  <si>
    <t>中会议室</t>
    <phoneticPr fontId="3" type="noConversion"/>
  </si>
  <si>
    <t>小会议室</t>
    <phoneticPr fontId="3" type="noConversion"/>
  </si>
  <si>
    <t>泰宁县东洲小会议室区</t>
  </si>
  <si>
    <t>沙县小会议室吃城二期</t>
  </si>
  <si>
    <t>沙县小会议室吃城三期淘金山路3号</t>
  </si>
  <si>
    <t>最大会议室容纳人数</t>
  </si>
  <si>
    <t>三明市梅列区陈大会议室镇大会议室源村瑞云山</t>
  </si>
  <si>
    <t>清流县龙津镇北大会议室路219号</t>
  </si>
  <si>
    <t>清流县龙津镇北大会议室路260号</t>
  </si>
  <si>
    <t>清流县龙津镇北大会议室路3号</t>
  </si>
  <si>
    <t>将乐县水南镇花园新村048幢（花园大会议室酒店）</t>
  </si>
  <si>
    <t>宁化县翠江镇南大会议室街102号4幢</t>
  </si>
  <si>
    <t>宁化县翠江镇东大会议室路13号</t>
  </si>
  <si>
    <t>尤溪县城关闽中大会议室道2号</t>
  </si>
  <si>
    <t>尤溪县西城镇三车大会议室道1号</t>
  </si>
  <si>
    <t>单间d（标准大会议室床房）</t>
  </si>
  <si>
    <t>沙县府前路电信综合楼汉唐大会议室酒店</t>
  </si>
  <si>
    <t>15959808700</t>
    <phoneticPr fontId="1" type="noConversion"/>
  </si>
  <si>
    <t>13605986645</t>
    <phoneticPr fontId="1" type="noConversion"/>
  </si>
  <si>
    <t>8236000</t>
    <phoneticPr fontId="1" type="noConversion"/>
  </si>
  <si>
    <t>13850867086</t>
    <phoneticPr fontId="1" type="noConversion"/>
  </si>
  <si>
    <t>13328907366</t>
    <phoneticPr fontId="1" type="noConversion"/>
  </si>
  <si>
    <t>13806968818</t>
    <phoneticPr fontId="1" type="noConversion"/>
  </si>
  <si>
    <t>13859169818</t>
    <phoneticPr fontId="1" type="noConversion"/>
  </si>
  <si>
    <t>小会议室</t>
    <phoneticPr fontId="1" type="noConversion"/>
  </si>
  <si>
    <t>大会议室</t>
    <phoneticPr fontId="1" type="noConversion"/>
  </si>
  <si>
    <t>中会议室</t>
    <phoneticPr fontId="1" type="noConversion"/>
  </si>
  <si>
    <t>小会议室</t>
    <phoneticPr fontId="1" type="noConversion"/>
  </si>
  <si>
    <t>大会议室</t>
    <phoneticPr fontId="1" type="noConversion"/>
  </si>
  <si>
    <t>大会议室</t>
    <phoneticPr fontId="1" type="noConversion"/>
  </si>
  <si>
    <t>中会议室</t>
    <phoneticPr fontId="1" type="noConversion"/>
  </si>
  <si>
    <t>大会议室</t>
    <phoneticPr fontId="1" type="noConversion"/>
  </si>
  <si>
    <t>中会议室</t>
    <phoneticPr fontId="1" type="noConversion"/>
  </si>
  <si>
    <t>小会议室</t>
    <phoneticPr fontId="1" type="noConversion"/>
  </si>
  <si>
    <t>13720860820</t>
    <phoneticPr fontId="1" type="noConversion"/>
  </si>
  <si>
    <t>18965690132</t>
    <phoneticPr fontId="1" type="noConversion"/>
  </si>
  <si>
    <t>5948828888</t>
    <phoneticPr fontId="3" type="noConversion"/>
  </si>
  <si>
    <t>超大会议室</t>
  </si>
  <si>
    <t>中会议室</t>
    <phoneticPr fontId="3" type="noConversion"/>
  </si>
  <si>
    <t>小会议室</t>
    <phoneticPr fontId="3" type="noConversion"/>
  </si>
  <si>
    <t>大会议室</t>
    <phoneticPr fontId="3" type="noConversion"/>
  </si>
  <si>
    <t>大会议室</t>
    <phoneticPr fontId="3" type="noConversion"/>
  </si>
  <si>
    <t>87556888</t>
    <phoneticPr fontId="22" type="noConversion"/>
  </si>
  <si>
    <t>大会议室</t>
    <phoneticPr fontId="1" type="noConversion"/>
  </si>
  <si>
    <t>大会议室</t>
    <phoneticPr fontId="22" type="noConversion"/>
  </si>
  <si>
    <t>是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</si>
  <si>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</si>
  <si>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</si>
  <si>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</si>
  <si>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</si>
  <si>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</si>
  <si>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</si>
  <si>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大会议室</t>
    <phoneticPr fontId="1" type="noConversion"/>
  </si>
  <si>
    <t>小会议室</t>
    <phoneticPr fontId="1" type="noConversion"/>
  </si>
  <si>
    <t>小会议室</t>
    <phoneticPr fontId="1" type="noConversion"/>
  </si>
  <si>
    <t>大会议室</t>
    <phoneticPr fontId="1" type="noConversion"/>
  </si>
  <si>
    <t>小会议室（北京厅）</t>
    <phoneticPr fontId="1" type="noConversion"/>
  </si>
  <si>
    <t>中会议室</t>
    <phoneticPr fontId="3" type="noConversion"/>
  </si>
  <si>
    <t>小会议室（5楼石林厅）</t>
    <phoneticPr fontId="1" type="noConversion"/>
  </si>
  <si>
    <t>大会议室1（3楼清荷厅）</t>
    <phoneticPr fontId="1" type="noConversion"/>
  </si>
  <si>
    <t>大会议室（5楼五洲厅）</t>
    <phoneticPr fontId="1" type="noConversion"/>
  </si>
  <si>
    <t>大会议室（万佳厅）</t>
    <phoneticPr fontId="1" type="noConversion"/>
  </si>
  <si>
    <t>大会议室B</t>
    <phoneticPr fontId="1" type="noConversion"/>
  </si>
  <si>
    <t>大会议室A</t>
    <phoneticPr fontId="1" type="noConversion"/>
  </si>
  <si>
    <t>大会议室</t>
    <phoneticPr fontId="1" type="noConversion"/>
  </si>
  <si>
    <t>小会议室（宝福厅、接见厅）</t>
    <phoneticPr fontId="1" type="noConversion"/>
  </si>
  <si>
    <t>大会议室（中华厅）</t>
    <phoneticPr fontId="1" type="noConversion"/>
  </si>
  <si>
    <t>中会议室</t>
    <phoneticPr fontId="1" type="noConversion"/>
  </si>
  <si>
    <t>中会议室</t>
    <phoneticPr fontId="1" type="noConversion"/>
  </si>
  <si>
    <t>0599-2835777；18950666773</t>
    <phoneticPr fontId="3" type="noConversion"/>
  </si>
  <si>
    <t>0599-5322222</t>
    <phoneticPr fontId="3" type="noConversion"/>
  </si>
  <si>
    <t>0599-5306441</t>
    <phoneticPr fontId="3" type="noConversion"/>
  </si>
  <si>
    <t>0599-5135998</t>
    <phoneticPr fontId="3" type="noConversion"/>
  </si>
  <si>
    <t>0599-5306441</t>
    <phoneticPr fontId="3" type="noConversion"/>
  </si>
  <si>
    <t>0599-5316555</t>
    <phoneticPr fontId="3" type="noConversion"/>
  </si>
  <si>
    <t>0599-6039783</t>
    <phoneticPr fontId="3" type="noConversion"/>
  </si>
  <si>
    <t>0599-5306441</t>
    <phoneticPr fontId="3" type="noConversion"/>
  </si>
  <si>
    <t>0599-5313986</t>
    <phoneticPr fontId="3" type="noConversion"/>
  </si>
  <si>
    <t>88629999</t>
    <phoneticPr fontId="22" type="noConversion"/>
  </si>
  <si>
    <t>87818118</t>
    <phoneticPr fontId="22" type="noConversion"/>
  </si>
  <si>
    <t>标准间Ｂ</t>
    <phoneticPr fontId="22" type="noConversion"/>
  </si>
  <si>
    <t>0591-26161179 / 0591-62999003</t>
  </si>
  <si>
    <t>0591-62988555</t>
  </si>
  <si>
    <t>0591-26120888</t>
    <phoneticPr fontId="1" type="noConversion"/>
  </si>
  <si>
    <t>福州市鼓楼区东水路18号</t>
  </si>
  <si>
    <t>0591-87628888</t>
  </si>
  <si>
    <t>13860666636</t>
  </si>
  <si>
    <t>福建省福州市仓山区浦下洲路23号</t>
  </si>
  <si>
    <t>0591-88556666</t>
  </si>
  <si>
    <t>福建省仓山区南江滨西大道203号</t>
  </si>
  <si>
    <t>0591-63199999</t>
  </si>
  <si>
    <t>0591-83802888</t>
  </si>
  <si>
    <r>
      <t>套房</t>
    </r>
    <r>
      <rPr>
        <b/>
        <sz val="11"/>
        <color indexed="8"/>
        <rFont val="宋体"/>
        <family val="3"/>
        <charset val="134"/>
        <scheme val="minor"/>
      </rPr>
      <t>b</t>
    </r>
  </si>
  <si>
    <t>0591-37018888</t>
  </si>
  <si>
    <t>0593-2511111</t>
    <phoneticPr fontId="3" type="noConversion"/>
  </si>
  <si>
    <t>13509592866</t>
    <phoneticPr fontId="3" type="noConversion"/>
  </si>
  <si>
    <t>0593-8360697</t>
    <phoneticPr fontId="3" type="noConversion"/>
  </si>
  <si>
    <r>
      <t>单间</t>
    </r>
    <r>
      <rPr>
        <sz val="11"/>
        <color indexed="8"/>
        <rFont val="Times New Roman"/>
        <family val="1"/>
      </rPr>
      <t>A</t>
    </r>
  </si>
  <si>
    <r>
      <t>单间</t>
    </r>
    <r>
      <rPr>
        <sz val="11"/>
        <color indexed="8"/>
        <rFont val="Times New Roman"/>
        <family val="1"/>
      </rPr>
      <t>B</t>
    </r>
  </si>
  <si>
    <t>130（二类会议）、100（三、四类会议）</t>
    <phoneticPr fontId="3" type="noConversion"/>
  </si>
  <si>
    <t>0596-2036889</t>
    <phoneticPr fontId="3" type="noConversion"/>
  </si>
  <si>
    <t>0596-2318888</t>
    <phoneticPr fontId="3" type="noConversion"/>
  </si>
  <si>
    <t>福建省漳州市龙文区新浦东路28号</t>
    <phoneticPr fontId="3" type="noConversion"/>
  </si>
  <si>
    <t>0596-3978888</t>
    <phoneticPr fontId="3" type="noConversion"/>
  </si>
  <si>
    <t>0596-2150888/18060212299/18060212288</t>
    <phoneticPr fontId="3" type="noConversion"/>
  </si>
  <si>
    <t>一、二类会议150元/天，三、四类会议130元/天</t>
    <phoneticPr fontId="3" type="noConversion"/>
  </si>
  <si>
    <r>
      <t>0593-</t>
    </r>
    <r>
      <rPr>
        <sz val="11"/>
        <color theme="1"/>
        <rFont val="宋体"/>
        <family val="3"/>
        <charset val="134"/>
        <scheme val="minor"/>
      </rPr>
      <t>7163888</t>
    </r>
    <phoneticPr fontId="3" type="noConversion"/>
  </si>
  <si>
    <r>
      <t>永安市新府路</t>
    </r>
    <r>
      <rPr>
        <sz val="11"/>
        <color theme="1"/>
        <rFont val="宋体"/>
        <family val="2"/>
        <scheme val="minor"/>
      </rPr>
      <t>338号</t>
    </r>
    <r>
      <rPr>
        <sz val="11"/>
        <color theme="1"/>
        <rFont val="宋体"/>
        <family val="2"/>
        <scheme val="minor"/>
      </rPr>
      <t/>
    </r>
    <phoneticPr fontId="3" type="noConversion"/>
  </si>
  <si>
    <r>
      <t>0</t>
    </r>
    <r>
      <rPr>
        <sz val="11"/>
        <rFont val="宋体"/>
        <family val="3"/>
        <charset val="134"/>
      </rPr>
      <t>598-3588888</t>
    </r>
    <phoneticPr fontId="3" type="noConversion"/>
  </si>
  <si>
    <r>
      <t>059</t>
    </r>
    <r>
      <rPr>
        <sz val="11"/>
        <color theme="1"/>
        <rFont val="宋体"/>
        <family val="2"/>
        <scheme val="minor"/>
      </rPr>
      <t>8</t>
    </r>
    <r>
      <rPr>
        <sz val="11"/>
        <color indexed="8"/>
        <rFont val="宋体"/>
        <family val="3"/>
        <charset val="134"/>
      </rPr>
      <t>-</t>
    </r>
    <r>
      <rPr>
        <sz val="11"/>
        <rFont val="宋体"/>
        <family val="3"/>
        <charset val="134"/>
      </rPr>
      <t>3631210</t>
    </r>
    <phoneticPr fontId="3" type="noConversion"/>
  </si>
  <si>
    <r>
      <t>0</t>
    </r>
    <r>
      <rPr>
        <sz val="11"/>
        <rFont val="宋体"/>
        <family val="3"/>
        <charset val="134"/>
      </rPr>
      <t>598-3835888</t>
    </r>
    <phoneticPr fontId="3" type="noConversion"/>
  </si>
  <si>
    <r>
      <t>中会议室</t>
    </r>
    <r>
      <rPr>
        <sz val="11"/>
        <color theme="1"/>
        <rFont val="宋体"/>
        <family val="2"/>
        <scheme val="minor"/>
      </rPr>
      <t>1
（</t>
    </r>
    <r>
      <rPr>
        <sz val="11"/>
        <rFont val="宋体"/>
        <family val="3"/>
        <charset val="134"/>
      </rPr>
      <t>5楼桃源厅）</t>
    </r>
    <phoneticPr fontId="3" type="noConversion"/>
  </si>
  <si>
    <r>
      <t>0</t>
    </r>
    <r>
      <rPr>
        <sz val="11"/>
        <rFont val="宋体"/>
        <family val="3"/>
        <charset val="134"/>
      </rPr>
      <t>598-5888888</t>
    </r>
    <phoneticPr fontId="3" type="noConversion"/>
  </si>
  <si>
    <r>
      <t>0598-</t>
    </r>
    <r>
      <rPr>
        <sz val="11"/>
        <rFont val="宋体"/>
        <family val="3"/>
        <charset val="134"/>
      </rPr>
      <t>5823867</t>
    </r>
    <phoneticPr fontId="3" type="noConversion"/>
  </si>
  <si>
    <r>
      <t>0</t>
    </r>
    <r>
      <rPr>
        <sz val="11"/>
        <rFont val="宋体"/>
        <family val="3"/>
        <charset val="134"/>
      </rPr>
      <t>598-5796666</t>
    </r>
    <phoneticPr fontId="3" type="noConversion"/>
  </si>
  <si>
    <r>
      <t>中国卉</t>
    </r>
    <r>
      <rPr>
        <sz val="11"/>
        <color indexed="8"/>
        <rFont val="宋体"/>
        <family val="3"/>
        <charset val="134"/>
      </rPr>
      <t>C厅（大）</t>
    </r>
    <phoneticPr fontId="3" type="noConversion"/>
  </si>
  <si>
    <r>
      <t>中国卉</t>
    </r>
    <r>
      <rPr>
        <sz val="11"/>
        <color indexed="8"/>
        <rFont val="宋体"/>
        <family val="3"/>
        <charset val="134"/>
      </rPr>
      <t>AB厅（大）</t>
    </r>
    <phoneticPr fontId="3" type="noConversion"/>
  </si>
  <si>
    <r>
      <t>中国卉</t>
    </r>
    <r>
      <rPr>
        <sz val="11"/>
        <color indexed="8"/>
        <rFont val="宋体"/>
        <family val="3"/>
        <charset val="134"/>
      </rPr>
      <t>A/B厅（大）</t>
    </r>
    <phoneticPr fontId="3" type="noConversion"/>
  </si>
  <si>
    <r>
      <t>70-1</t>
    </r>
    <r>
      <rPr>
        <sz val="11"/>
        <color indexed="8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  <scheme val="minor"/>
      </rPr>
      <t>0</t>
    </r>
    <phoneticPr fontId="3" type="noConversion"/>
  </si>
  <si>
    <r>
      <t>0596-523294</t>
    </r>
    <r>
      <rPr>
        <sz val="11"/>
        <color indexed="8"/>
        <rFont val="宋体"/>
        <family val="3"/>
        <charset val="134"/>
      </rPr>
      <t>1</t>
    </r>
    <phoneticPr fontId="3" type="noConversion"/>
  </si>
  <si>
    <r>
      <t>0596—</t>
    </r>
    <r>
      <rPr>
        <sz val="11"/>
        <color indexed="8"/>
        <rFont val="宋体"/>
        <family val="3"/>
        <charset val="134"/>
      </rPr>
      <t>7256666</t>
    </r>
    <phoneticPr fontId="3" type="noConversion"/>
  </si>
  <si>
    <t>三明梅园国际大酒店有限公司</t>
  </si>
  <si>
    <t>君华大酒店</t>
  </si>
  <si>
    <t>福州丰泽置业有限公司沙县君华大酒店</t>
  </si>
  <si>
    <t>广容大酒店</t>
  </si>
  <si>
    <t>永顺建发实业有限公司广容大酒店</t>
  </si>
  <si>
    <t>沙县五环实业有限公司绿圆大酒店</t>
  </si>
  <si>
    <t>沙县马岩大众酒店</t>
  </si>
  <si>
    <t>沙县马岩大众酒店管理有限公司</t>
  </si>
  <si>
    <t>三明市百创贸易有限责任公司沙县汉唐大酒店</t>
  </si>
  <si>
    <t>沙县半岛大酒店</t>
  </si>
  <si>
    <t>三明城投集团熙城酒店有限公司轻居店</t>
  </si>
  <si>
    <t>三明城投熙城酒店有限公司</t>
  </si>
  <si>
    <t>永安市五洲大酒店</t>
  </si>
  <si>
    <t>福建五洲大酒店有限责任公司</t>
  </si>
  <si>
    <t>永安燕江国际大酒店</t>
  </si>
  <si>
    <t>文公大饭店</t>
  </si>
  <si>
    <t>福建尤溪文公大饭店有限责任公司</t>
  </si>
  <si>
    <t>闽中大酒店</t>
  </si>
  <si>
    <t>福建闽中大酒店有限公司</t>
  </si>
  <si>
    <t>泰宁县华大酒店有限公司</t>
  </si>
  <si>
    <t>泰宁县松竹湾大酒店有限责任公司</t>
  </si>
  <si>
    <t>宁化迎宾大酒店有限公司</t>
  </si>
  <si>
    <t>福建天鹅大酒店有限公司</t>
  </si>
  <si>
    <t>福建省宁化客家国际大酒店有限公司</t>
  </si>
  <si>
    <t>福建省大田县龙山宾馆有限责任公司</t>
  </si>
  <si>
    <t>福建省清流县龙津国际大酒店有限公司</t>
  </si>
  <si>
    <t>建宁县港湾大酒店</t>
  </si>
  <si>
    <t>建宁大饭店有限公司</t>
  </si>
  <si>
    <t>建宁县旅游大酒店有限公司</t>
  </si>
  <si>
    <t>福建省三钢（集团）有限责任公司三明闽光大酒店</t>
  </si>
  <si>
    <t>梅列区金谷大酒店</t>
  </si>
  <si>
    <t>三明市梅列区五一大酒店</t>
  </si>
  <si>
    <t>将乐县花园大厦有限公司</t>
  </si>
  <si>
    <t>福建龙岩亿沣酒店管理有限公司</t>
    <phoneticPr fontId="8" type="noConversion"/>
  </si>
  <si>
    <t>福建龙岩亿沣酒店管理有限公司</t>
    <phoneticPr fontId="8" type="noConversion"/>
  </si>
  <si>
    <t>普通单间</t>
    <phoneticPr fontId="8" type="noConversion"/>
  </si>
  <si>
    <t>豪华单间</t>
    <phoneticPr fontId="8" type="noConversion"/>
  </si>
  <si>
    <t>普通标间</t>
    <phoneticPr fontId="8" type="noConversion"/>
  </si>
  <si>
    <t>豪华标间</t>
    <phoneticPr fontId="8" type="noConversion"/>
  </si>
  <si>
    <t>小会议室</t>
    <phoneticPr fontId="1" type="noConversion"/>
  </si>
  <si>
    <t>中会议室</t>
    <phoneticPr fontId="1" type="noConversion"/>
  </si>
  <si>
    <t>大会议室</t>
    <phoneticPr fontId="1" type="noConversion"/>
  </si>
  <si>
    <t>中会议室</t>
    <phoneticPr fontId="3" type="noConversion"/>
  </si>
  <si>
    <t>15260130109</t>
    <phoneticPr fontId="3" type="noConversion"/>
  </si>
  <si>
    <t>绿岛国际酒店</t>
    <phoneticPr fontId="3" type="noConversion"/>
  </si>
  <si>
    <t>石狮市绿岛国际酒店有限公司</t>
    <phoneticPr fontId="3" type="noConversion"/>
  </si>
  <si>
    <t>标准间</t>
    <phoneticPr fontId="3" type="noConversion"/>
  </si>
  <si>
    <t xml:space="preserve">是 </t>
    <phoneticPr fontId="3" type="noConversion"/>
  </si>
  <si>
    <t>大会议室</t>
    <phoneticPr fontId="3" type="noConversion"/>
  </si>
  <si>
    <t>免费</t>
    <phoneticPr fontId="3" type="noConversion"/>
  </si>
  <si>
    <t>石狮市八七路1247号</t>
    <phoneticPr fontId="3" type="noConversion"/>
  </si>
  <si>
    <t>0595-83899999</t>
    <phoneticPr fontId="3" type="noConversion"/>
  </si>
  <si>
    <t>石狮市财政局</t>
    <phoneticPr fontId="3" type="noConversion"/>
  </si>
  <si>
    <t>单人间</t>
    <phoneticPr fontId="3" type="noConversion"/>
  </si>
  <si>
    <t>中会议室</t>
    <phoneticPr fontId="3" type="noConversion"/>
  </si>
  <si>
    <t>套房</t>
    <phoneticPr fontId="3" type="noConversion"/>
  </si>
  <si>
    <t>小会议室</t>
    <phoneticPr fontId="3" type="noConversion"/>
  </si>
  <si>
    <t>爱乐皇冠假日酒店</t>
    <phoneticPr fontId="3" type="noConversion"/>
  </si>
  <si>
    <t>石狮市爱乐皇冠假日酒店有限公司</t>
    <phoneticPr fontId="3" type="noConversion"/>
  </si>
  <si>
    <t>石狮市东港路电信大厦</t>
    <phoneticPr fontId="3" type="noConversion"/>
  </si>
  <si>
    <t>0595-83099999</t>
    <phoneticPr fontId="3" type="noConversion"/>
  </si>
  <si>
    <t>建明国际大酒店</t>
    <phoneticPr fontId="3" type="noConversion"/>
  </si>
  <si>
    <t>泉州建明国际大酒店有限公司</t>
    <phoneticPr fontId="3" type="noConversion"/>
  </si>
  <si>
    <t>石狮市金盛路398号</t>
    <phoneticPr fontId="3" type="noConversion"/>
  </si>
  <si>
    <t>0595-83879999</t>
    <phoneticPr fontId="3" type="noConversion"/>
  </si>
  <si>
    <t>荣誉大酒店</t>
    <phoneticPr fontId="3" type="noConversion"/>
  </si>
  <si>
    <t>石狮市荣誉大酒店有限责任公司</t>
    <phoneticPr fontId="3" type="noConversion"/>
  </si>
  <si>
    <t>石狮市八七路858号</t>
    <phoneticPr fontId="3" type="noConversion"/>
  </si>
  <si>
    <t>0595-88885555</t>
    <phoneticPr fontId="3" type="noConversion"/>
  </si>
  <si>
    <t>明昇铂尔曼酒店</t>
    <phoneticPr fontId="3" type="noConversion"/>
  </si>
  <si>
    <t>福建石狮明昇国际酒店有限公司</t>
    <phoneticPr fontId="3" type="noConversion"/>
  </si>
  <si>
    <t>石狮石泉路329号</t>
    <phoneticPr fontId="3" type="noConversion"/>
  </si>
  <si>
    <t>0595-88888888</t>
    <phoneticPr fontId="3" type="noConversion"/>
  </si>
  <si>
    <t>豪富华大酒店</t>
    <phoneticPr fontId="3" type="noConversion"/>
  </si>
  <si>
    <t>石狮市豪富华大酒店</t>
    <phoneticPr fontId="3" type="noConversion"/>
  </si>
  <si>
    <t>石狮市九二路子芳路交汇处</t>
    <phoneticPr fontId="3" type="noConversion"/>
  </si>
  <si>
    <t>0595-83958888</t>
    <phoneticPr fontId="3" type="noConversion"/>
  </si>
  <si>
    <t>福建省建阳宾馆</t>
    <phoneticPr fontId="3" type="noConversion"/>
  </si>
  <si>
    <t>福建省建阳宾馆</t>
    <phoneticPr fontId="3" type="noConversion"/>
  </si>
  <si>
    <t>中会议室</t>
    <phoneticPr fontId="22" type="noConversion"/>
  </si>
  <si>
    <t>小会议室</t>
    <phoneticPr fontId="22" type="noConversion"/>
  </si>
  <si>
    <t>大会议室</t>
    <phoneticPr fontId="22" type="noConversion"/>
  </si>
  <si>
    <t>中会议室</t>
    <phoneticPr fontId="22" type="noConversion"/>
  </si>
  <si>
    <t>是</t>
    <phoneticPr fontId="3" type="noConversion"/>
  </si>
  <si>
    <t>是</t>
    <phoneticPr fontId="3" type="noConversion"/>
  </si>
  <si>
    <t>标间（－1、3、5－8层）</t>
    <phoneticPr fontId="3" type="noConversion"/>
  </si>
  <si>
    <t>单间（6－7层）</t>
    <phoneticPr fontId="3" type="noConversion"/>
  </si>
  <si>
    <t>套间（5层）</t>
    <phoneticPr fontId="3" type="noConversion"/>
  </si>
  <si>
    <t>是</t>
    <phoneticPr fontId="1" type="noConversion"/>
  </si>
  <si>
    <t>是</t>
    <phoneticPr fontId="1" type="noConversion"/>
  </si>
  <si>
    <t>是</t>
    <phoneticPr fontId="8" type="noConversion"/>
  </si>
  <si>
    <t>福建闽北大饭店有限公司</t>
    <phoneticPr fontId="3" type="noConversion"/>
  </si>
  <si>
    <t>南平市延平区半岛假日酒店</t>
    <phoneticPr fontId="3" type="noConversion"/>
  </si>
  <si>
    <t>南平市延平区半岛假日酒店（格林联盟酒店）</t>
    <phoneticPr fontId="3" type="noConversion"/>
  </si>
  <si>
    <t>福建南平兆祥延城大酒店有限公司</t>
    <phoneticPr fontId="3" type="noConversion"/>
  </si>
  <si>
    <t>福建南平兆祥延城大酒店有限公司</t>
    <phoneticPr fontId="3" type="noConversion"/>
  </si>
  <si>
    <t>南平武夷铁路经贸有限公司横南铁路大酒店</t>
    <phoneticPr fontId="3" type="noConversion"/>
  </si>
  <si>
    <t>南平武夷铁路经贸有限公司横南铁路大酒店</t>
    <phoneticPr fontId="3" type="noConversion"/>
  </si>
  <si>
    <t>二类会议120元/人/天，三类会议100元/人/天，四类会议80元/人/天</t>
    <phoneticPr fontId="3" type="noConversion"/>
  </si>
  <si>
    <t>130（二类会议）、100（三、四类会议）</t>
    <phoneticPr fontId="3" type="noConversion"/>
  </si>
  <si>
    <t>多功能会议室</t>
    <phoneticPr fontId="22" type="noConversion"/>
  </si>
  <si>
    <t>周一至周五：早上4900元，下午6860元，晚上9800元；周六、周日：上午5880元，下午8820元，晚上11760元</t>
    <phoneticPr fontId="1" type="noConversion"/>
  </si>
  <si>
    <t>牡丹宴会厅（1或3）</t>
  </si>
  <si>
    <t>厦门市湖里区穆厝南路55号</t>
  </si>
  <si>
    <t>牡丹宴会厅2</t>
  </si>
  <si>
    <t>220/400/150/150</t>
  </si>
  <si>
    <t>课桌/戏院式/U型/椭圆型</t>
  </si>
  <si>
    <t>厦门思明区屿后南路158号</t>
  </si>
  <si>
    <t>26楼1号会议室</t>
  </si>
  <si>
    <t>120/220/80/80</t>
  </si>
  <si>
    <t>50/70/30/30</t>
  </si>
  <si>
    <t>35/50/30/30</t>
  </si>
  <si>
    <t>30/45/20/20</t>
  </si>
  <si>
    <t>30/30/20/20</t>
  </si>
  <si>
    <t>40/60/20/20</t>
  </si>
  <si>
    <t>30/50/21/25</t>
  </si>
  <si>
    <t>厦门市湖里区长浩路18号</t>
  </si>
  <si>
    <t>多功能厅1ABC</t>
  </si>
  <si>
    <t>小22间</t>
  </si>
  <si>
    <t>800/450</t>
  </si>
  <si>
    <t>厦门市思明区黄厝路99号</t>
  </si>
  <si>
    <t>500/300</t>
  </si>
  <si>
    <t>350/240</t>
  </si>
  <si>
    <t>110/80</t>
  </si>
  <si>
    <t>70/50</t>
  </si>
  <si>
    <t>300-500</t>
  </si>
  <si>
    <t>厦门思明区湖滨南路99号</t>
  </si>
  <si>
    <t>270-360</t>
  </si>
  <si>
    <t>80-130</t>
  </si>
  <si>
    <t>100-150</t>
  </si>
  <si>
    <t>40-60</t>
  </si>
  <si>
    <t>16-32</t>
  </si>
  <si>
    <t>15-20</t>
  </si>
  <si>
    <t>中国（福建）自由贸易试验区厦门片区滨湖一里208号</t>
  </si>
  <si>
    <t>万悦厅(B+C)</t>
  </si>
  <si>
    <t>会议室(10+11)</t>
  </si>
  <si>
    <t>会议室11</t>
  </si>
  <si>
    <t>厦门翔安区马巷镇巷北路999号</t>
  </si>
  <si>
    <t>厦门海沧区兴港一里199号</t>
  </si>
  <si>
    <t>厦门市高崎国际机场祥云一路50号</t>
  </si>
  <si>
    <t>120/80</t>
  </si>
  <si>
    <t>312会议室</t>
  </si>
  <si>
    <t>厦门集美区杏滨路301号</t>
  </si>
  <si>
    <t>207会议室</t>
  </si>
  <si>
    <t>307会议室</t>
  </si>
  <si>
    <t>厦门厦禾路939号厦门华商大厦</t>
  </si>
  <si>
    <t>60-100</t>
  </si>
  <si>
    <t>厦门市莲花南路18号</t>
  </si>
  <si>
    <t>200/154</t>
  </si>
  <si>
    <t>60/92/80</t>
  </si>
  <si>
    <t>25/46/32</t>
  </si>
  <si>
    <t>主楼10楼</t>
  </si>
  <si>
    <t>300/500</t>
  </si>
  <si>
    <t>210/400</t>
  </si>
  <si>
    <t>70/150</t>
  </si>
  <si>
    <t>35/75</t>
  </si>
  <si>
    <t>200/400</t>
  </si>
  <si>
    <t>80/150</t>
  </si>
  <si>
    <t>60/130</t>
  </si>
  <si>
    <t>60/180</t>
  </si>
  <si>
    <t>60/18080/150</t>
  </si>
  <si>
    <t>50/70</t>
  </si>
  <si>
    <t>24/48</t>
  </si>
  <si>
    <t>天竺厅1/2</t>
  </si>
  <si>
    <t>国宴一楼多功能厅A+B厅</t>
  </si>
  <si>
    <t>80-101</t>
  </si>
  <si>
    <t>80-102</t>
  </si>
  <si>
    <t>80-103</t>
  </si>
  <si>
    <t>18-28</t>
  </si>
  <si>
    <t>18-29</t>
  </si>
  <si>
    <t>50-100</t>
  </si>
  <si>
    <t>厦门市悦华路101号</t>
  </si>
  <si>
    <t>300-450</t>
  </si>
  <si>
    <t>厦门思明区鹭江道259号</t>
  </si>
  <si>
    <t>厦门思明区环岛南路海岸公馆6787号</t>
  </si>
  <si>
    <t>厦门思明区嘉禾路102号</t>
  </si>
  <si>
    <t>厦门思明区新华路70-74号</t>
  </si>
  <si>
    <t>12楼会议室</t>
  </si>
  <si>
    <t>剧场/围桌/课桌</t>
  </si>
  <si>
    <t>厦门湖里区兴隆路29号</t>
  </si>
  <si>
    <t>厦门兴隆路775号雪梨广场</t>
  </si>
  <si>
    <t>厦门思明区前埔路189号1-14层</t>
  </si>
  <si>
    <t>50-70</t>
  </si>
  <si>
    <t>50-71</t>
  </si>
  <si>
    <t>108会议室</t>
  </si>
  <si>
    <t>302会议室</t>
  </si>
  <si>
    <t>303会议室</t>
  </si>
  <si>
    <t>103会议室</t>
  </si>
  <si>
    <t>厦门思明区金桥路101号</t>
  </si>
  <si>
    <t>厦门思明区龙山中路150号</t>
  </si>
  <si>
    <t>厦门东渡路124号</t>
  </si>
  <si>
    <t>厦门湖里区环岛东路2496号</t>
  </si>
  <si>
    <t>格物ABC</t>
  </si>
  <si>
    <t>格致AB</t>
  </si>
  <si>
    <t>厦门翔安区大嶝街道环嶝南路168号</t>
  </si>
  <si>
    <t>30-50</t>
  </si>
  <si>
    <t>厦门思明区前埔岭兜西路299号</t>
  </si>
  <si>
    <t>厦门市湖里区林后路389号</t>
  </si>
  <si>
    <r>
      <t>多功能厅</t>
    </r>
    <r>
      <rPr>
        <sz val="11"/>
        <rFont val="Calibri"/>
        <family val="2"/>
      </rPr>
      <t>1</t>
    </r>
  </si>
  <si>
    <r>
      <t>多功能厅</t>
    </r>
    <r>
      <rPr>
        <sz val="11"/>
        <rFont val="Calibri"/>
        <family val="2"/>
      </rPr>
      <t>2</t>
    </r>
  </si>
  <si>
    <r>
      <t>多功能厅</t>
    </r>
    <r>
      <rPr>
        <sz val="11"/>
        <rFont val="Calibri"/>
        <family val="2"/>
      </rPr>
      <t>3</t>
    </r>
  </si>
  <si>
    <r>
      <t>多功能厅</t>
    </r>
    <r>
      <rPr>
        <sz val="11"/>
        <rFont val="Calibri"/>
        <family val="2"/>
      </rPr>
      <t>4</t>
    </r>
  </si>
  <si>
    <r>
      <t>多功能厅</t>
    </r>
    <r>
      <rPr>
        <sz val="11"/>
        <rFont val="Calibri"/>
        <family val="2"/>
      </rPr>
      <t>5</t>
    </r>
  </si>
  <si>
    <r>
      <t>多功能厅</t>
    </r>
    <r>
      <rPr>
        <sz val="11"/>
        <rFont val="Calibri"/>
        <family val="2"/>
      </rPr>
      <t>6</t>
    </r>
  </si>
  <si>
    <r>
      <t>多功能厅</t>
    </r>
    <r>
      <rPr>
        <sz val="11"/>
        <rFont val="Calibri"/>
        <family val="2"/>
      </rPr>
      <t>7</t>
    </r>
  </si>
  <si>
    <r>
      <t>多功能厅</t>
    </r>
    <r>
      <rPr>
        <sz val="11"/>
        <rFont val="Calibri"/>
        <family val="2"/>
      </rPr>
      <t>8</t>
    </r>
  </si>
  <si>
    <r>
      <t>思明区湖滨北路1</t>
    </r>
    <r>
      <rPr>
        <sz val="11"/>
        <color indexed="8"/>
        <rFont val="宋体"/>
        <family val="3"/>
        <charset val="134"/>
      </rPr>
      <t>5号外贸大厦</t>
    </r>
  </si>
  <si>
    <r>
      <t>0</t>
    </r>
    <r>
      <rPr>
        <sz val="11"/>
        <color indexed="8"/>
        <rFont val="宋体"/>
        <family val="3"/>
        <charset val="134"/>
      </rPr>
      <t>592-2591888</t>
    </r>
  </si>
  <si>
    <r>
      <t>钻石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厅</t>
    </r>
  </si>
  <si>
    <r>
      <t>钻石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厅</t>
    </r>
  </si>
  <si>
    <r>
      <t>钻石</t>
    </r>
    <r>
      <rPr>
        <sz val="11"/>
        <rFont val="Calibri"/>
        <family val="2"/>
      </rPr>
      <t>1+2</t>
    </r>
    <r>
      <rPr>
        <sz val="11"/>
        <rFont val="宋体"/>
        <family val="3"/>
        <charset val="134"/>
      </rPr>
      <t>厅</t>
    </r>
  </si>
  <si>
    <r>
      <t>钻石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厅</t>
    </r>
  </si>
  <si>
    <r>
      <t>0592-</t>
    </r>
    <r>
      <rPr>
        <sz val="11"/>
        <color indexed="8"/>
        <rFont val="宋体"/>
        <family val="3"/>
        <charset val="134"/>
      </rPr>
      <t>6299250</t>
    </r>
  </si>
  <si>
    <t>房型</t>
    <phoneticPr fontId="22" type="noConversion"/>
  </si>
  <si>
    <t>类型</t>
    <phoneticPr fontId="22" type="noConversion"/>
  </si>
  <si>
    <t>130/150</t>
    <phoneticPr fontId="22" type="noConversion"/>
  </si>
  <si>
    <t>普通套房</t>
    <phoneticPr fontId="22" type="noConversion"/>
  </si>
  <si>
    <t>大会议室</t>
    <phoneticPr fontId="1" type="noConversion"/>
  </si>
  <si>
    <t>是</t>
    <phoneticPr fontId="22" type="noConversion"/>
  </si>
  <si>
    <t>18596768710</t>
    <phoneticPr fontId="22" type="noConversion"/>
  </si>
  <si>
    <t>15859000838</t>
    <phoneticPr fontId="22" type="noConversion"/>
  </si>
  <si>
    <t>0591-87403722</t>
    <phoneticPr fontId="22" type="noConversion"/>
  </si>
  <si>
    <t>0591-88800111
：13405922827</t>
    <phoneticPr fontId="22" type="noConversion"/>
  </si>
  <si>
    <t>课桌/戏院式/U型/椭圆型</t>
    <phoneticPr fontId="1" type="noConversion"/>
  </si>
  <si>
    <t>课桌式-剧院式</t>
    <phoneticPr fontId="1" type="noConversion"/>
  </si>
  <si>
    <t>课桌式、讨论式</t>
    <phoneticPr fontId="1" type="noConversion"/>
  </si>
  <si>
    <t>鹭鸣楼一楼锦绣厅</t>
    <phoneticPr fontId="1" type="noConversion"/>
  </si>
  <si>
    <t xml:space="preserve">U型、董事会型、课桌式、剧院式、中式宴会 </t>
    <phoneticPr fontId="1" type="noConversion"/>
  </si>
  <si>
    <t>房型</t>
    <phoneticPr fontId="3" type="noConversion"/>
  </si>
  <si>
    <t>是否含早餐</t>
    <phoneticPr fontId="3" type="noConversion"/>
  </si>
  <si>
    <t>类型</t>
    <phoneticPr fontId="3" type="noConversion"/>
  </si>
  <si>
    <t>70-80</t>
    <phoneticPr fontId="1" type="noConversion"/>
  </si>
  <si>
    <t>50-1000</t>
    <phoneticPr fontId="1" type="noConversion"/>
  </si>
  <si>
    <t>房型</t>
    <phoneticPr fontId="22" type="noConversion"/>
  </si>
  <si>
    <t>类型</t>
    <phoneticPr fontId="22" type="noConversion"/>
  </si>
  <si>
    <t>0594-2596360</t>
    <phoneticPr fontId="3" type="noConversion"/>
  </si>
  <si>
    <t>莆田市荔城区财政局</t>
    <phoneticPr fontId="3" type="noConversion"/>
  </si>
  <si>
    <t>0594-2596360</t>
    <phoneticPr fontId="3" type="noConversion"/>
  </si>
  <si>
    <t>莆田市荔城区财政局</t>
    <phoneticPr fontId="3" type="noConversion"/>
  </si>
  <si>
    <t>莆田市涵江区涵华小区457号</t>
    <phoneticPr fontId="3" type="noConversion"/>
  </si>
  <si>
    <t>莆田市涵江区财政局</t>
    <phoneticPr fontId="3" type="noConversion"/>
  </si>
  <si>
    <t>莆田市涵江区财政局</t>
    <phoneticPr fontId="3" type="noConversion"/>
  </si>
  <si>
    <t>0594-3597741</t>
    <phoneticPr fontId="3" type="noConversion"/>
  </si>
  <si>
    <t>0594-3597741</t>
    <phoneticPr fontId="3" type="noConversion"/>
  </si>
  <si>
    <t>莆田市城厢区南园东路1号</t>
    <phoneticPr fontId="3" type="noConversion"/>
  </si>
  <si>
    <t>0594-2680833</t>
    <phoneticPr fontId="3" type="noConversion"/>
  </si>
  <si>
    <t>莆田市城厢区财政局</t>
    <phoneticPr fontId="3" type="noConversion"/>
  </si>
  <si>
    <t>莆田市城厢区财政局</t>
    <phoneticPr fontId="3" type="noConversion"/>
  </si>
  <si>
    <t>0594-2680833</t>
    <phoneticPr fontId="3" type="noConversion"/>
  </si>
  <si>
    <t>0594-2680833</t>
    <phoneticPr fontId="3" type="noConversion"/>
  </si>
  <si>
    <t>莆田市城厢区财政局</t>
    <phoneticPr fontId="3" type="noConversion"/>
  </si>
  <si>
    <t>莆田市城厢区胜利南街3999号</t>
    <phoneticPr fontId="3" type="noConversion"/>
  </si>
  <si>
    <t>一类、二类会议150元/人.天；三类会议130元/人.天</t>
    <phoneticPr fontId="1" type="noConversion"/>
  </si>
  <si>
    <t xml:space="preserve">二类会议150元,三、四类会议130元
</t>
    <phoneticPr fontId="1" type="noConversion"/>
  </si>
  <si>
    <t xml:space="preserve">130
</t>
    <phoneticPr fontId="1" type="noConversion"/>
  </si>
  <si>
    <t xml:space="preserve">南安市中山街2号 </t>
    <phoneticPr fontId="1" type="noConversion"/>
  </si>
  <si>
    <t xml:space="preserve">南安市新华路139号 </t>
    <phoneticPr fontId="1" type="noConversion"/>
  </si>
  <si>
    <t>二类会议150元,三类会议130元,
、四类会议120元</t>
    <phoneticPr fontId="1" type="noConversion"/>
  </si>
  <si>
    <t xml:space="preserve">和美（漳州）酒店投资有限公司融信皇冠假日酒店分公司
</t>
    <phoneticPr fontId="3" type="noConversion"/>
  </si>
  <si>
    <t>漳州台商投资区角美镇龙佳生态山庄龙佳路1号</t>
    <phoneticPr fontId="3" type="noConversion"/>
  </si>
  <si>
    <t>龙海市海澄镇山后村西浮公路北侧</t>
    <phoneticPr fontId="3" type="noConversion"/>
  </si>
  <si>
    <t>0596-6552240</t>
    <phoneticPr fontId="3" type="noConversion"/>
  </si>
  <si>
    <t>龙海市石码镇公园东路1号</t>
    <phoneticPr fontId="3" type="noConversion"/>
  </si>
  <si>
    <t>龙海市石码镇紫葳路</t>
    <phoneticPr fontId="3" type="noConversion"/>
  </si>
  <si>
    <t>漳州市漳浦县六鳌镇翡翠湾</t>
    <phoneticPr fontId="3" type="noConversion"/>
  </si>
  <si>
    <t>东山县铜陵镇码头街观音亭1号</t>
    <phoneticPr fontId="3" type="noConversion"/>
  </si>
  <si>
    <t>东山县财政局</t>
    <phoneticPr fontId="3" type="noConversion"/>
  </si>
  <si>
    <t>东山县金銮湾环岛路</t>
    <phoneticPr fontId="3" type="noConversion"/>
  </si>
  <si>
    <t>东山县康美镇铜钵村口</t>
    <phoneticPr fontId="3" type="noConversion"/>
  </si>
  <si>
    <t>东山县康美镇马銮湾</t>
    <phoneticPr fontId="3" type="noConversion"/>
  </si>
  <si>
    <t>0596-8322772</t>
    <phoneticPr fontId="3" type="noConversion"/>
  </si>
  <si>
    <t>0596-8325577</t>
    <phoneticPr fontId="3" type="noConversion"/>
  </si>
  <si>
    <t>长泰县财政局</t>
    <phoneticPr fontId="3" type="noConversion"/>
  </si>
  <si>
    <t>长泰县兴泰开发区十里村上锦洋19号党校内</t>
    <phoneticPr fontId="3" type="noConversion"/>
  </si>
  <si>
    <t>0596-8319361</t>
    <phoneticPr fontId="3" type="noConversion"/>
  </si>
  <si>
    <t>0596- 6038888</t>
    <phoneticPr fontId="3" type="noConversion"/>
  </si>
  <si>
    <t>0596-8366998</t>
    <phoneticPr fontId="3" type="noConversion"/>
  </si>
  <si>
    <t>0596-7367721</t>
    <phoneticPr fontId="3" type="noConversion"/>
  </si>
  <si>
    <t>小会议室</t>
    <phoneticPr fontId="3" type="noConversion"/>
  </si>
  <si>
    <t>漳浦县绥安镇龙湖路中段漳浦城市生活广场1幢</t>
    <phoneticPr fontId="3" type="noConversion"/>
  </si>
  <si>
    <t>否</t>
    <phoneticPr fontId="3" type="noConversion"/>
  </si>
  <si>
    <t>龙岩市新罗区曹溪街道双龙路1号B2号楼</t>
    <phoneticPr fontId="8" type="noConversion"/>
  </si>
  <si>
    <t>龙岩市新罗区中城龙川西路1号</t>
    <phoneticPr fontId="8" type="noConversion"/>
  </si>
  <si>
    <t>上杭县财政局</t>
  </si>
  <si>
    <t>0597-3885330</t>
  </si>
  <si>
    <t>中会议室</t>
    <phoneticPr fontId="3" type="noConversion"/>
  </si>
  <si>
    <t>龙岩市财政局</t>
    <phoneticPr fontId="8" type="noConversion"/>
  </si>
  <si>
    <t>0597-2323168</t>
    <phoneticPr fontId="8" type="noConversion"/>
  </si>
  <si>
    <t>连城县财政局</t>
    <phoneticPr fontId="8" type="noConversion"/>
  </si>
  <si>
    <t>0597-3322023</t>
    <phoneticPr fontId="8" type="noConversion"/>
  </si>
  <si>
    <t>永定区财政局</t>
    <phoneticPr fontId="8" type="noConversion"/>
  </si>
  <si>
    <t>0597-3353210</t>
    <phoneticPr fontId="8" type="noConversion"/>
  </si>
  <si>
    <t>0597-3333121</t>
    <phoneticPr fontId="8" type="noConversion"/>
  </si>
  <si>
    <t>武平县财政局</t>
    <phoneticPr fontId="8" type="noConversion"/>
  </si>
  <si>
    <t>漳平市财政局</t>
    <phoneticPr fontId="8" type="noConversion"/>
  </si>
  <si>
    <t>0597-7522291</t>
    <phoneticPr fontId="8" type="noConversion"/>
  </si>
  <si>
    <t>上杭县财政局</t>
    <phoneticPr fontId="8" type="noConversion"/>
  </si>
  <si>
    <t>0597-3885330</t>
    <phoneticPr fontId="8" type="noConversion"/>
  </si>
  <si>
    <t>长汀县财政局</t>
    <phoneticPr fontId="8" type="noConversion"/>
  </si>
  <si>
    <t>0597-6831248</t>
    <phoneticPr fontId="8" type="noConversion"/>
  </si>
  <si>
    <t>长汀县财政局</t>
    <phoneticPr fontId="8" type="noConversion"/>
  </si>
  <si>
    <t>按会议天数包干每人每天70元（含桌标会标）</t>
    <phoneticPr fontId="8" type="noConversion"/>
  </si>
  <si>
    <t>按会议天数包干每人每天30三类</t>
    <phoneticPr fontId="8" type="noConversion"/>
  </si>
  <si>
    <t>按会议天数包干每人每天70（含桌标会标）二类</t>
    <phoneticPr fontId="8" type="noConversion"/>
  </si>
  <si>
    <t>上杭县临城镇城东村长岭下金秋公寓C1-C4</t>
    <phoneticPr fontId="8" type="noConversion"/>
  </si>
  <si>
    <t>按会议天数包干每人每天45（含桌标会标）</t>
    <phoneticPr fontId="8" type="noConversion"/>
  </si>
  <si>
    <t>类型</t>
    <phoneticPr fontId="1" type="noConversion"/>
  </si>
  <si>
    <t>大田县均溪镇文山路6号</t>
    <phoneticPr fontId="1" type="noConversion"/>
  </si>
  <si>
    <t>大会议室</t>
    <phoneticPr fontId="1" type="noConversion"/>
  </si>
  <si>
    <t>中会议室</t>
    <phoneticPr fontId="1" type="noConversion"/>
  </si>
  <si>
    <t>泰宁县财政局</t>
    <phoneticPr fontId="3" type="noConversion"/>
  </si>
  <si>
    <t>0598-7832122</t>
    <phoneticPr fontId="3" type="noConversion"/>
  </si>
  <si>
    <t>尤溪县财政局</t>
    <phoneticPr fontId="3" type="noConversion"/>
  </si>
  <si>
    <t>0598-6336590</t>
    <phoneticPr fontId="3" type="noConversion"/>
  </si>
  <si>
    <t>0598-6336590</t>
    <phoneticPr fontId="3" type="noConversion"/>
  </si>
  <si>
    <r>
      <t>059</t>
    </r>
    <r>
      <rPr>
        <sz val="11"/>
        <color theme="1"/>
        <rFont val="宋体"/>
        <family val="2"/>
        <scheme val="minor"/>
      </rPr>
      <t>8</t>
    </r>
    <r>
      <rPr>
        <sz val="11"/>
        <color indexed="8"/>
        <rFont val="宋体"/>
        <family val="3"/>
        <charset val="134"/>
      </rPr>
      <t>-</t>
    </r>
    <r>
      <rPr>
        <sz val="11"/>
        <rFont val="宋体"/>
        <family val="3"/>
        <charset val="134"/>
      </rPr>
      <t>3631210</t>
    </r>
    <phoneticPr fontId="3" type="noConversion"/>
  </si>
  <si>
    <t>130（二类会议）、100（三、四类会议）</t>
    <phoneticPr fontId="3" type="noConversion"/>
  </si>
  <si>
    <t>否</t>
    <phoneticPr fontId="3" type="noConversion"/>
  </si>
  <si>
    <t>0598-2260288/2322254</t>
    <phoneticPr fontId="3" type="noConversion"/>
  </si>
  <si>
    <t>120（二类会议）</t>
    <phoneticPr fontId="3" type="noConversion"/>
  </si>
  <si>
    <t>大田县财政局</t>
    <phoneticPr fontId="3" type="noConversion"/>
  </si>
  <si>
    <t>大会议室</t>
    <phoneticPr fontId="3" type="noConversion"/>
  </si>
  <si>
    <t>南平市延平区南福路35号亿发商贸城3幢1至7层</t>
    <phoneticPr fontId="3" type="noConversion"/>
  </si>
  <si>
    <t>0598-7339369</t>
    <phoneticPr fontId="3" type="noConversion"/>
  </si>
  <si>
    <t>厦门馨程酒店</t>
    <phoneticPr fontId="27" type="noConversion"/>
  </si>
  <si>
    <t>厦门馨程酒店有限公司</t>
    <phoneticPr fontId="27" type="noConversion"/>
  </si>
  <si>
    <t>一类</t>
    <phoneticPr fontId="27" type="noConversion"/>
  </si>
  <si>
    <t>1间</t>
    <phoneticPr fontId="27" type="noConversion"/>
  </si>
  <si>
    <t xml:space="preserve">厦门市思明区前埔中路319号 </t>
    <phoneticPr fontId="27" type="noConversion"/>
  </si>
  <si>
    <t>0592-2332888</t>
    <phoneticPr fontId="27" type="noConversion"/>
  </si>
  <si>
    <t>二类</t>
    <phoneticPr fontId="27" type="noConversion"/>
  </si>
  <si>
    <t>大会议室</t>
    <phoneticPr fontId="1" type="noConversion"/>
  </si>
  <si>
    <t>大会议室</t>
    <phoneticPr fontId="27" type="noConversion"/>
  </si>
  <si>
    <t>中会议室</t>
    <phoneticPr fontId="27" type="noConversion"/>
  </si>
  <si>
    <t>小会议室</t>
    <phoneticPr fontId="27" type="noConversion"/>
  </si>
  <si>
    <t>二类会议140</t>
    <phoneticPr fontId="8" type="noConversion"/>
  </si>
  <si>
    <t>三、四类会议130</t>
    <phoneticPr fontId="8" type="noConversion"/>
  </si>
  <si>
    <t>二类会议260、三四类会议220</t>
  </si>
  <si>
    <t>二类会议260、三四类会议220</t>
    <phoneticPr fontId="8" type="noConversion"/>
  </si>
  <si>
    <t>160(二类会议)</t>
    <phoneticPr fontId="8" type="noConversion"/>
  </si>
  <si>
    <t>120(三类会议)</t>
    <phoneticPr fontId="8" type="noConversion"/>
  </si>
  <si>
    <t>100(四类会议)</t>
    <phoneticPr fontId="8" type="noConversion"/>
  </si>
  <si>
    <t>二类会议120</t>
    <phoneticPr fontId="8" type="noConversion"/>
  </si>
  <si>
    <t>100二类会议</t>
    <phoneticPr fontId="8" type="noConversion"/>
  </si>
  <si>
    <t>100三类会议</t>
    <phoneticPr fontId="8" type="noConversion"/>
  </si>
  <si>
    <t>95二类会议</t>
    <phoneticPr fontId="8" type="noConversion"/>
  </si>
  <si>
    <t>90三类会议</t>
    <phoneticPr fontId="8" type="noConversion"/>
  </si>
  <si>
    <t>标准间（单人间）</t>
    <phoneticPr fontId="3" type="noConversion"/>
  </si>
  <si>
    <t xml:space="preserve">中会议室2（万鑫厅、宝华厅）
</t>
    <phoneticPr fontId="3" type="noConversion"/>
  </si>
  <si>
    <t>二类会议130元/人/天，三类会议120元/人/天，四类会议110元/人/天</t>
    <phoneticPr fontId="3" type="noConversion"/>
  </si>
  <si>
    <t>南平大剧院</t>
    <phoneticPr fontId="3" type="noConversion"/>
  </si>
  <si>
    <t>南平大剧院</t>
    <phoneticPr fontId="3" type="noConversion"/>
  </si>
  <si>
    <t>南平市建阳区云顶酒店管理有限公司</t>
    <phoneticPr fontId="3" type="noConversion"/>
  </si>
  <si>
    <t>0593-2055555/2055888</t>
    <phoneticPr fontId="3" type="noConversion"/>
  </si>
  <si>
    <t>0597-3350880</t>
    <phoneticPr fontId="8" type="noConversion"/>
  </si>
  <si>
    <t>福州市2019-2020年党政机关会议定点场所名单</t>
    <phoneticPr fontId="22" type="noConversion"/>
  </si>
  <si>
    <t>厦门市2019-2020年党政机关会议定点场所名单</t>
    <phoneticPr fontId="3" type="noConversion"/>
  </si>
  <si>
    <t>宁德市2019-2020年党政机关会议定点场所名单</t>
    <phoneticPr fontId="3" type="noConversion"/>
  </si>
  <si>
    <t>莆田市2019-2020年党政机关会议定点场所名单</t>
    <phoneticPr fontId="3" type="noConversion"/>
  </si>
  <si>
    <t>泉州市2019-2020年党政机关会议定点场所名单</t>
    <phoneticPr fontId="3" type="noConversion"/>
  </si>
  <si>
    <t>漳州市2019-2020年党政机关会议定点场所名单</t>
    <phoneticPr fontId="3" type="noConversion"/>
  </si>
  <si>
    <t>龙岩市2019-2020年党政机关会议定点场所名单</t>
    <phoneticPr fontId="3" type="noConversion"/>
  </si>
  <si>
    <t>三明市2019-2020年党政机关会议定点场所名单</t>
    <phoneticPr fontId="3" type="noConversion"/>
  </si>
  <si>
    <t>南平市2019-2020年党政机关会议定点场所名单</t>
    <phoneticPr fontId="3" type="noConversion"/>
  </si>
  <si>
    <t>连江县敖江路9号</t>
    <phoneticPr fontId="22" type="noConversion"/>
  </si>
  <si>
    <t>连江县凤城镇丹凤东路1号</t>
    <phoneticPr fontId="22" type="noConversion"/>
  </si>
  <si>
    <t>连江县凤城镇丹凤东路33号</t>
    <phoneticPr fontId="22" type="noConversion"/>
  </si>
  <si>
    <t>连江县潘渡乡贵安溪山路1号</t>
    <phoneticPr fontId="22" type="noConversion"/>
  </si>
  <si>
    <t>连江县潘渡乡东雁村贵安新天地</t>
    <phoneticPr fontId="22" type="noConversion"/>
  </si>
  <si>
    <t>连江县潘渡乡贵安会议中心</t>
    <phoneticPr fontId="22" type="noConversion"/>
  </si>
  <si>
    <t>闽清县梅城镇解放大街65号</t>
    <phoneticPr fontId="22" type="noConversion"/>
  </si>
  <si>
    <t>闽清县雄江镇汤下村30号</t>
    <phoneticPr fontId="22" type="noConversion"/>
  </si>
  <si>
    <t>永泰县城峰镇洋亭路3号</t>
    <phoneticPr fontId="22" type="noConversion"/>
  </si>
  <si>
    <t>永泰县樟城镇较场路1号</t>
    <phoneticPr fontId="22" type="noConversion"/>
  </si>
  <si>
    <t>永泰县城峰镇刘岐村68号</t>
    <phoneticPr fontId="22" type="noConversion"/>
  </si>
  <si>
    <t>宁德市蕉城区八一五中路一号</t>
    <phoneticPr fontId="3" type="noConversion"/>
  </si>
  <si>
    <t>柘荣县柳城东路137号</t>
    <phoneticPr fontId="3" type="noConversion"/>
  </si>
  <si>
    <t>莆田市荔城区延寿南街319号</t>
    <phoneticPr fontId="3" type="noConversion"/>
  </si>
  <si>
    <t>莆田市荔城区延寿路中段1299号</t>
    <phoneticPr fontId="3" type="noConversion"/>
  </si>
  <si>
    <t>莆田市秀屿区湄洲镇宫下村湄洲大道旁</t>
    <phoneticPr fontId="3" type="noConversion"/>
  </si>
  <si>
    <t>莆田市秀屿区湄洲镇南环路708号</t>
    <phoneticPr fontId="3" type="noConversion"/>
  </si>
  <si>
    <t>泉州市泉港区福炼生活区北区44栋(G1-24)</t>
    <phoneticPr fontId="1" type="noConversion"/>
  </si>
  <si>
    <t>南安市江北大道8号</t>
    <phoneticPr fontId="1" type="noConversion"/>
  </si>
  <si>
    <t>漳州市台商投资区角美镇温泉路37号</t>
    <phoneticPr fontId="3" type="noConversion"/>
  </si>
  <si>
    <t>南靖县财政局</t>
    <phoneticPr fontId="3" type="noConversion"/>
  </si>
  <si>
    <t>南靖县人民广场1号</t>
    <phoneticPr fontId="3" type="noConversion"/>
  </si>
  <si>
    <t>龙岩市龙川东路28号</t>
    <phoneticPr fontId="8" type="noConversion"/>
  </si>
  <si>
    <t>龙岩市新罗区陵园路83号</t>
    <phoneticPr fontId="8" type="noConversion"/>
  </si>
  <si>
    <t>上杭县古田镇胜利大道古田山庄</t>
    <phoneticPr fontId="8" type="noConversion"/>
  </si>
  <si>
    <r>
      <t>永安市新安路</t>
    </r>
    <r>
      <rPr>
        <sz val="11"/>
        <color theme="1"/>
        <rFont val="宋体"/>
        <family val="2"/>
        <scheme val="minor"/>
      </rPr>
      <t>458号</t>
    </r>
    <r>
      <rPr>
        <sz val="11"/>
        <color theme="1"/>
        <rFont val="宋体"/>
        <family val="2"/>
        <scheme val="minor"/>
      </rPr>
      <t/>
    </r>
    <phoneticPr fontId="3" type="noConversion"/>
  </si>
  <si>
    <t>南平市延平区滨江中路31号</t>
    <phoneticPr fontId="3" type="noConversion"/>
  </si>
  <si>
    <t>南平市延平区新建路126号（明翠世纪园）3号裙楼1－3层</t>
    <phoneticPr fontId="3" type="noConversion"/>
  </si>
  <si>
    <t>南平市延平区中山路313号</t>
    <phoneticPr fontId="3" type="noConversion"/>
  </si>
  <si>
    <t>南平市延平区滨江北路177号</t>
    <phoneticPr fontId="3" type="noConversion"/>
  </si>
  <si>
    <t>南平市延平区西溪路66号</t>
    <phoneticPr fontId="3" type="noConversion"/>
  </si>
  <si>
    <t>南平市延平区金山路136号</t>
    <phoneticPr fontId="3" type="noConversion"/>
  </si>
  <si>
    <t>南平市延平区八一路526号</t>
    <phoneticPr fontId="3" type="noConversion"/>
  </si>
  <si>
    <t>南平市延平区滨江中路279号</t>
    <phoneticPr fontId="3" type="noConversion"/>
  </si>
  <si>
    <t>邵武市五一九路191号</t>
    <phoneticPr fontId="3" type="noConversion"/>
  </si>
  <si>
    <t>邵武市福寿路1号</t>
    <phoneticPr fontId="3" type="noConversion"/>
  </si>
  <si>
    <t>邵武市福寿路财富花园酒店</t>
    <phoneticPr fontId="3" type="noConversion"/>
  </si>
  <si>
    <t>建瓯市水西桥2-8区</t>
    <phoneticPr fontId="3" type="noConversion"/>
  </si>
  <si>
    <t>南平市建阳区朱熹大道狮子山</t>
    <phoneticPr fontId="3" type="noConversion"/>
  </si>
  <si>
    <t>南平市建阳区民主南路20号</t>
    <phoneticPr fontId="3" type="noConversion"/>
  </si>
  <si>
    <t>南平市建阳区朱熹大道3369号</t>
    <phoneticPr fontId="3" type="noConversion"/>
  </si>
  <si>
    <t>南平市建阳区人民路26号</t>
    <phoneticPr fontId="3" type="noConversion"/>
  </si>
  <si>
    <t>光泽县文昌路39号</t>
    <phoneticPr fontId="3" type="noConversion"/>
  </si>
  <si>
    <t>政和县财政局</t>
    <phoneticPr fontId="3" type="noConversion"/>
  </si>
  <si>
    <t>政和县城关解放街46号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</si>
</sst>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);[Red]\(0\)"/>
    <numFmt numFmtId="178" formatCode="0_ "/>
  </numFmts>
  <fonts count="2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20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63"/>
      <name val="宋体"/>
      <family val="3"/>
      <charset val="134"/>
      <scheme val="minor"/>
    </font>
    <font>
      <sz val="11"/>
      <color indexed="8"/>
      <name val="Times New Roman"/>
      <family val="1"/>
    </font>
    <font>
      <sz val="11"/>
      <color theme="1"/>
      <name val="宋体"/>
      <family val="2"/>
      <scheme val="minor"/>
    </font>
    <font>
      <sz val="11"/>
      <name val="Calibri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</cellStyleXfs>
  <cellXfs count="4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7">
      <alignment vertical="center"/>
    </xf>
    <xf numFmtId="0" fontId="12" fillId="0" borderId="1" xfId="7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177" fontId="18" fillId="0" borderId="2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2" fillId="0" borderId="0" xfId="7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9" xfId="6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4" fillId="0" borderId="3" xfId="7" applyFont="1" applyFill="1" applyBorder="1" applyAlignment="1">
      <alignment horizontal="center" vertical="center" wrapText="1"/>
    </xf>
    <xf numFmtId="0" fontId="7" fillId="0" borderId="2" xfId="4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 shrinkToFit="1"/>
    </xf>
    <xf numFmtId="49" fontId="18" fillId="0" borderId="0" xfId="0" applyNumberFormat="1" applyFont="1" applyAlignment="1">
      <alignment horizontal="center" vertical="center" wrapText="1"/>
    </xf>
    <xf numFmtId="49" fontId="0" fillId="0" borderId="0" xfId="0" applyNumberFormat="1"/>
    <xf numFmtId="49" fontId="17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2" xfId="6" applyFont="1" applyBorder="1" applyAlignment="1">
      <alignment horizontal="center" vertical="center" wrapText="1"/>
    </xf>
    <xf numFmtId="0" fontId="0" fillId="0" borderId="5" xfId="6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2" xfId="3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4" xfId="4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3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26" fillId="0" borderId="2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5" fillId="0" borderId="12" xfId="7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2" borderId="3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78" fontId="18" fillId="0" borderId="2" xfId="0" applyNumberFormat="1" applyFont="1" applyFill="1" applyBorder="1" applyAlignment="1">
      <alignment horizontal="center" vertical="center" wrapText="1"/>
    </xf>
    <xf numFmtId="178" fontId="16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78" fontId="0" fillId="0" borderId="2" xfId="0" applyNumberFormat="1" applyFont="1" applyBorder="1" applyAlignment="1" applyProtection="1">
      <alignment horizontal="center" vertical="center" wrapText="1"/>
    </xf>
    <xf numFmtId="0" fontId="0" fillId="2" borderId="0" xfId="0" applyFill="1"/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6" fillId="0" borderId="2" xfId="2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9" fontId="16" fillId="0" borderId="3" xfId="2" applyNumberFormat="1" applyFont="1" applyFill="1" applyBorder="1" applyAlignment="1">
      <alignment horizontal="center" vertical="center" wrapText="1"/>
    </xf>
    <xf numFmtId="49" fontId="16" fillId="0" borderId="4" xfId="2" applyNumberFormat="1" applyFont="1" applyFill="1" applyBorder="1" applyAlignment="1">
      <alignment horizontal="center" vertical="center" wrapText="1"/>
    </xf>
    <xf numFmtId="49" fontId="16" fillId="0" borderId="5" xfId="2" applyNumberFormat="1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49" fontId="5" fillId="0" borderId="3" xfId="7" applyNumberFormat="1" applyFont="1" applyFill="1" applyBorder="1" applyAlignment="1">
      <alignment horizontal="center" vertical="center" wrapText="1"/>
    </xf>
    <xf numFmtId="49" fontId="5" fillId="0" borderId="4" xfId="7" applyNumberFormat="1" applyFont="1" applyFill="1" applyBorder="1" applyAlignment="1">
      <alignment horizontal="center" vertical="center" wrapText="1"/>
    </xf>
    <xf numFmtId="49" fontId="5" fillId="0" borderId="5" xfId="7" applyNumberFormat="1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12" fillId="0" borderId="3" xfId="7" applyFont="1" applyFill="1" applyBorder="1" applyAlignment="1">
      <alignment horizontal="center" vertical="center" wrapText="1"/>
    </xf>
    <xf numFmtId="0" fontId="12" fillId="0" borderId="4" xfId="7" applyFont="1" applyFill="1" applyBorder="1" applyAlignment="1">
      <alignment horizontal="center" vertical="center" wrapText="1"/>
    </xf>
    <xf numFmtId="0" fontId="12" fillId="0" borderId="5" xfId="7" applyFont="1" applyFill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49" fontId="7" fillId="0" borderId="3" xfId="7" applyNumberFormat="1" applyFont="1" applyBorder="1" applyAlignment="1">
      <alignment horizontal="center" vertical="center" wrapText="1"/>
    </xf>
    <xf numFmtId="49" fontId="7" fillId="0" borderId="4" xfId="7" applyNumberFormat="1" applyFont="1" applyBorder="1" applyAlignment="1">
      <alignment horizontal="center" vertical="center" wrapText="1"/>
    </xf>
    <xf numFmtId="49" fontId="7" fillId="0" borderId="5" xfId="7" applyNumberFormat="1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textRotation="255" wrapText="1"/>
    </xf>
    <xf numFmtId="0" fontId="7" fillId="0" borderId="4" xfId="7" applyFont="1" applyBorder="1" applyAlignment="1">
      <alignment horizontal="center" vertical="center" textRotation="255" wrapText="1"/>
    </xf>
    <xf numFmtId="0" fontId="14" fillId="0" borderId="3" xfId="7" applyFont="1" applyFill="1" applyBorder="1" applyAlignment="1">
      <alignment horizontal="center" vertical="center" wrapText="1"/>
    </xf>
    <xf numFmtId="0" fontId="14" fillId="0" borderId="5" xfId="7" applyFont="1" applyFill="1" applyBorder="1" applyAlignment="1">
      <alignment horizontal="center" vertical="center" wrapText="1"/>
    </xf>
    <xf numFmtId="0" fontId="14" fillId="0" borderId="9" xfId="7" applyFont="1" applyFill="1" applyBorder="1" applyAlignment="1">
      <alignment horizontal="center" vertical="center" wrapText="1"/>
    </xf>
    <xf numFmtId="0" fontId="14" fillId="0" borderId="13" xfId="7" applyFont="1" applyFill="1" applyBorder="1" applyAlignment="1">
      <alignment horizontal="center" vertical="center" wrapText="1"/>
    </xf>
    <xf numFmtId="0" fontId="14" fillId="0" borderId="12" xfId="7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49" fontId="16" fillId="0" borderId="2" xfId="0" quotePrefix="1" applyNumberFormat="1" applyFont="1" applyFill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0" fontId="18" fillId="0" borderId="11" xfId="0" applyNumberFormat="1" applyFont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8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12" fillId="2" borderId="2" xfId="0" quotePrefix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quotePrefix="1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3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6" xfId="0" quotePrefix="1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8" fillId="2" borderId="10" xfId="0" applyNumberFormat="1" applyFont="1" applyFill="1" applyBorder="1" applyAlignment="1">
      <alignment horizontal="center" vertical="center" wrapText="1"/>
    </xf>
    <xf numFmtId="0" fontId="18" fillId="2" borderId="1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3" xfId="6" applyNumberFormat="1" applyFont="1" applyBorder="1" applyAlignment="1">
      <alignment horizontal="center" vertical="center" wrapText="1"/>
    </xf>
    <xf numFmtId="0" fontId="0" fillId="0" borderId="4" xfId="6" applyNumberFormat="1" applyFont="1" applyBorder="1" applyAlignment="1">
      <alignment horizontal="center" vertical="center" wrapText="1"/>
    </xf>
    <xf numFmtId="0" fontId="0" fillId="0" borderId="5" xfId="6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6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" xfId="3" applyFont="1" applyBorder="1" applyAlignment="1" applyProtection="1">
      <alignment horizontal="center" vertical="center" wrapText="1"/>
    </xf>
    <xf numFmtId="49" fontId="0" fillId="0" borderId="2" xfId="3" applyNumberFormat="1" applyFont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3" xfId="6" applyFont="1" applyBorder="1" applyAlignment="1">
      <alignment horizontal="center" vertical="center" wrapText="1"/>
    </xf>
    <xf numFmtId="0" fontId="0" fillId="0" borderId="4" xfId="6" applyFont="1" applyBorder="1" applyAlignment="1">
      <alignment horizontal="center" vertical="center" wrapText="1"/>
    </xf>
    <xf numFmtId="0" fontId="0" fillId="0" borderId="5" xfId="6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3" xfId="7"/>
    <cellStyle name="常规 5" xfId="6"/>
    <cellStyle name="常规 6" xfId="8"/>
    <cellStyle name="常规_1" xfId="2"/>
    <cellStyle name="常规_Sheet1" xfId="3"/>
    <cellStyle name="常规_南平" xfId="4"/>
    <cellStyle name="常规_平潭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114</xdr:row>
      <xdr:rowOff>0</xdr:rowOff>
    </xdr:from>
    <xdr:to>
      <xdr:col>13</xdr:col>
      <xdr:colOff>285750</xdr:colOff>
      <xdr:row>114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9515475" y="4943475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1"/>
  <sheetViews>
    <sheetView zoomScale="85" zoomScaleNormal="85" zoomScaleSheetLayoutView="115" workbookViewId="0">
      <pane xSplit="2" ySplit="5" topLeftCell="C354" activePane="bottomRight" state="frozen"/>
      <selection pane="topRight" activeCell="C1" sqref="C1"/>
      <selection pane="bottomLeft" activeCell="A6" sqref="A6"/>
      <selection pane="bottomRight" activeCell="J359" sqref="J359"/>
    </sheetView>
  </sheetViews>
  <sheetFormatPr defaultColWidth="9" defaultRowHeight="14.4"/>
  <cols>
    <col min="1" max="3" width="8" style="1" customWidth="1"/>
    <col min="4" max="4" width="7.33203125" style="1" customWidth="1"/>
    <col min="5" max="6" width="8" style="1" customWidth="1"/>
    <col min="7" max="7" width="10.44140625" style="1" customWidth="1"/>
    <col min="8" max="8" width="7.44140625" style="1" customWidth="1"/>
    <col min="9" max="15" width="8" style="1" customWidth="1"/>
    <col min="16" max="16" width="8" style="53" customWidth="1"/>
    <col min="17" max="17" width="8" style="1" customWidth="1"/>
    <col min="18" max="18" width="8" style="53" customWidth="1"/>
    <col min="19" max="19" width="11.6640625" style="2" customWidth="1"/>
    <col min="20" max="256" width="9" style="2"/>
    <col min="257" max="257" width="9.33203125" style="2" customWidth="1"/>
    <col min="258" max="258" width="9.6640625" style="2" customWidth="1"/>
    <col min="259" max="259" width="13.88671875" style="2" customWidth="1"/>
    <col min="260" max="260" width="7.33203125" style="2" customWidth="1"/>
    <col min="261" max="261" width="8.21875" style="2" customWidth="1"/>
    <col min="262" max="262" width="6.109375" style="2" customWidth="1"/>
    <col min="263" max="263" width="13.77734375" style="2" customWidth="1"/>
    <col min="264" max="264" width="5.6640625" style="2" customWidth="1"/>
    <col min="265" max="265" width="7.21875" style="2" customWidth="1"/>
    <col min="266" max="266" width="9.33203125" style="2" customWidth="1"/>
    <col min="267" max="267" width="5.77734375" style="2" customWidth="1"/>
    <col min="268" max="268" width="7" style="2" customWidth="1"/>
    <col min="269" max="269" width="5.33203125" style="2" customWidth="1"/>
    <col min="270" max="270" width="5.77734375" style="2" customWidth="1"/>
    <col min="271" max="271" width="11.6640625" style="2" customWidth="1"/>
    <col min="272" max="272" width="12.109375" style="2" customWidth="1"/>
    <col min="273" max="273" width="9.88671875" style="2" customWidth="1"/>
    <col min="274" max="274" width="14.21875" style="2" customWidth="1"/>
    <col min="275" max="275" width="11.6640625" style="2" customWidth="1"/>
    <col min="276" max="512" width="9" style="2"/>
    <col min="513" max="513" width="9.33203125" style="2" customWidth="1"/>
    <col min="514" max="514" width="9.6640625" style="2" customWidth="1"/>
    <col min="515" max="515" width="13.88671875" style="2" customWidth="1"/>
    <col min="516" max="516" width="7.33203125" style="2" customWidth="1"/>
    <col min="517" max="517" width="8.21875" style="2" customWidth="1"/>
    <col min="518" max="518" width="6.109375" style="2" customWidth="1"/>
    <col min="519" max="519" width="13.77734375" style="2" customWidth="1"/>
    <col min="520" max="520" width="5.6640625" style="2" customWidth="1"/>
    <col min="521" max="521" width="7.21875" style="2" customWidth="1"/>
    <col min="522" max="522" width="9.33203125" style="2" customWidth="1"/>
    <col min="523" max="523" width="5.77734375" style="2" customWidth="1"/>
    <col min="524" max="524" width="7" style="2" customWidth="1"/>
    <col min="525" max="525" width="5.33203125" style="2" customWidth="1"/>
    <col min="526" max="526" width="5.77734375" style="2" customWidth="1"/>
    <col min="527" max="527" width="11.6640625" style="2" customWidth="1"/>
    <col min="528" max="528" width="12.109375" style="2" customWidth="1"/>
    <col min="529" max="529" width="9.88671875" style="2" customWidth="1"/>
    <col min="530" max="530" width="14.21875" style="2" customWidth="1"/>
    <col min="531" max="531" width="11.6640625" style="2" customWidth="1"/>
    <col min="532" max="768" width="9" style="2"/>
    <col min="769" max="769" width="9.33203125" style="2" customWidth="1"/>
    <col min="770" max="770" width="9.6640625" style="2" customWidth="1"/>
    <col min="771" max="771" width="13.88671875" style="2" customWidth="1"/>
    <col min="772" max="772" width="7.33203125" style="2" customWidth="1"/>
    <col min="773" max="773" width="8.21875" style="2" customWidth="1"/>
    <col min="774" max="774" width="6.109375" style="2" customWidth="1"/>
    <col min="775" max="775" width="13.77734375" style="2" customWidth="1"/>
    <col min="776" max="776" width="5.6640625" style="2" customWidth="1"/>
    <col min="777" max="777" width="7.21875" style="2" customWidth="1"/>
    <col min="778" max="778" width="9.33203125" style="2" customWidth="1"/>
    <col min="779" max="779" width="5.77734375" style="2" customWidth="1"/>
    <col min="780" max="780" width="7" style="2" customWidth="1"/>
    <col min="781" max="781" width="5.33203125" style="2" customWidth="1"/>
    <col min="782" max="782" width="5.77734375" style="2" customWidth="1"/>
    <col min="783" max="783" width="11.6640625" style="2" customWidth="1"/>
    <col min="784" max="784" width="12.109375" style="2" customWidth="1"/>
    <col min="785" max="785" width="9.88671875" style="2" customWidth="1"/>
    <col min="786" max="786" width="14.21875" style="2" customWidth="1"/>
    <col min="787" max="787" width="11.6640625" style="2" customWidth="1"/>
    <col min="788" max="1024" width="9" style="2"/>
    <col min="1025" max="1025" width="9.33203125" style="2" customWidth="1"/>
    <col min="1026" max="1026" width="9.6640625" style="2" customWidth="1"/>
    <col min="1027" max="1027" width="13.88671875" style="2" customWidth="1"/>
    <col min="1028" max="1028" width="7.33203125" style="2" customWidth="1"/>
    <col min="1029" max="1029" width="8.21875" style="2" customWidth="1"/>
    <col min="1030" max="1030" width="6.109375" style="2" customWidth="1"/>
    <col min="1031" max="1031" width="13.77734375" style="2" customWidth="1"/>
    <col min="1032" max="1032" width="5.6640625" style="2" customWidth="1"/>
    <col min="1033" max="1033" width="7.21875" style="2" customWidth="1"/>
    <col min="1034" max="1034" width="9.33203125" style="2" customWidth="1"/>
    <col min="1035" max="1035" width="5.77734375" style="2" customWidth="1"/>
    <col min="1036" max="1036" width="7" style="2" customWidth="1"/>
    <col min="1037" max="1037" width="5.33203125" style="2" customWidth="1"/>
    <col min="1038" max="1038" width="5.77734375" style="2" customWidth="1"/>
    <col min="1039" max="1039" width="11.6640625" style="2" customWidth="1"/>
    <col min="1040" max="1040" width="12.109375" style="2" customWidth="1"/>
    <col min="1041" max="1041" width="9.88671875" style="2" customWidth="1"/>
    <col min="1042" max="1042" width="14.21875" style="2" customWidth="1"/>
    <col min="1043" max="1043" width="11.6640625" style="2" customWidth="1"/>
    <col min="1044" max="1280" width="9" style="2"/>
    <col min="1281" max="1281" width="9.33203125" style="2" customWidth="1"/>
    <col min="1282" max="1282" width="9.6640625" style="2" customWidth="1"/>
    <col min="1283" max="1283" width="13.88671875" style="2" customWidth="1"/>
    <col min="1284" max="1284" width="7.33203125" style="2" customWidth="1"/>
    <col min="1285" max="1285" width="8.21875" style="2" customWidth="1"/>
    <col min="1286" max="1286" width="6.109375" style="2" customWidth="1"/>
    <col min="1287" max="1287" width="13.77734375" style="2" customWidth="1"/>
    <col min="1288" max="1288" width="5.6640625" style="2" customWidth="1"/>
    <col min="1289" max="1289" width="7.21875" style="2" customWidth="1"/>
    <col min="1290" max="1290" width="9.33203125" style="2" customWidth="1"/>
    <col min="1291" max="1291" width="5.77734375" style="2" customWidth="1"/>
    <col min="1292" max="1292" width="7" style="2" customWidth="1"/>
    <col min="1293" max="1293" width="5.33203125" style="2" customWidth="1"/>
    <col min="1294" max="1294" width="5.77734375" style="2" customWidth="1"/>
    <col min="1295" max="1295" width="11.6640625" style="2" customWidth="1"/>
    <col min="1296" max="1296" width="12.109375" style="2" customWidth="1"/>
    <col min="1297" max="1297" width="9.88671875" style="2" customWidth="1"/>
    <col min="1298" max="1298" width="14.21875" style="2" customWidth="1"/>
    <col min="1299" max="1299" width="11.6640625" style="2" customWidth="1"/>
    <col min="1300" max="1536" width="9" style="2"/>
    <col min="1537" max="1537" width="9.33203125" style="2" customWidth="1"/>
    <col min="1538" max="1538" width="9.6640625" style="2" customWidth="1"/>
    <col min="1539" max="1539" width="13.88671875" style="2" customWidth="1"/>
    <col min="1540" max="1540" width="7.33203125" style="2" customWidth="1"/>
    <col min="1541" max="1541" width="8.21875" style="2" customWidth="1"/>
    <col min="1542" max="1542" width="6.109375" style="2" customWidth="1"/>
    <col min="1543" max="1543" width="13.77734375" style="2" customWidth="1"/>
    <col min="1544" max="1544" width="5.6640625" style="2" customWidth="1"/>
    <col min="1545" max="1545" width="7.21875" style="2" customWidth="1"/>
    <col min="1546" max="1546" width="9.33203125" style="2" customWidth="1"/>
    <col min="1547" max="1547" width="5.77734375" style="2" customWidth="1"/>
    <col min="1548" max="1548" width="7" style="2" customWidth="1"/>
    <col min="1549" max="1549" width="5.33203125" style="2" customWidth="1"/>
    <col min="1550" max="1550" width="5.77734375" style="2" customWidth="1"/>
    <col min="1551" max="1551" width="11.6640625" style="2" customWidth="1"/>
    <col min="1552" max="1552" width="12.109375" style="2" customWidth="1"/>
    <col min="1553" max="1553" width="9.88671875" style="2" customWidth="1"/>
    <col min="1554" max="1554" width="14.21875" style="2" customWidth="1"/>
    <col min="1555" max="1555" width="11.6640625" style="2" customWidth="1"/>
    <col min="1556" max="1792" width="9" style="2"/>
    <col min="1793" max="1793" width="9.33203125" style="2" customWidth="1"/>
    <col min="1794" max="1794" width="9.6640625" style="2" customWidth="1"/>
    <col min="1795" max="1795" width="13.88671875" style="2" customWidth="1"/>
    <col min="1796" max="1796" width="7.33203125" style="2" customWidth="1"/>
    <col min="1797" max="1797" width="8.21875" style="2" customWidth="1"/>
    <col min="1798" max="1798" width="6.109375" style="2" customWidth="1"/>
    <col min="1799" max="1799" width="13.77734375" style="2" customWidth="1"/>
    <col min="1800" max="1800" width="5.6640625" style="2" customWidth="1"/>
    <col min="1801" max="1801" width="7.21875" style="2" customWidth="1"/>
    <col min="1802" max="1802" width="9.33203125" style="2" customWidth="1"/>
    <col min="1803" max="1803" width="5.77734375" style="2" customWidth="1"/>
    <col min="1804" max="1804" width="7" style="2" customWidth="1"/>
    <col min="1805" max="1805" width="5.33203125" style="2" customWidth="1"/>
    <col min="1806" max="1806" width="5.77734375" style="2" customWidth="1"/>
    <col min="1807" max="1807" width="11.6640625" style="2" customWidth="1"/>
    <col min="1808" max="1808" width="12.109375" style="2" customWidth="1"/>
    <col min="1809" max="1809" width="9.88671875" style="2" customWidth="1"/>
    <col min="1810" max="1810" width="14.21875" style="2" customWidth="1"/>
    <col min="1811" max="1811" width="11.6640625" style="2" customWidth="1"/>
    <col min="1812" max="2048" width="9" style="2"/>
    <col min="2049" max="2049" width="9.33203125" style="2" customWidth="1"/>
    <col min="2050" max="2050" width="9.6640625" style="2" customWidth="1"/>
    <col min="2051" max="2051" width="13.88671875" style="2" customWidth="1"/>
    <col min="2052" max="2052" width="7.33203125" style="2" customWidth="1"/>
    <col min="2053" max="2053" width="8.21875" style="2" customWidth="1"/>
    <col min="2054" max="2054" width="6.109375" style="2" customWidth="1"/>
    <col min="2055" max="2055" width="13.77734375" style="2" customWidth="1"/>
    <col min="2056" max="2056" width="5.6640625" style="2" customWidth="1"/>
    <col min="2057" max="2057" width="7.21875" style="2" customWidth="1"/>
    <col min="2058" max="2058" width="9.33203125" style="2" customWidth="1"/>
    <col min="2059" max="2059" width="5.77734375" style="2" customWidth="1"/>
    <col min="2060" max="2060" width="7" style="2" customWidth="1"/>
    <col min="2061" max="2061" width="5.33203125" style="2" customWidth="1"/>
    <col min="2062" max="2062" width="5.77734375" style="2" customWidth="1"/>
    <col min="2063" max="2063" width="11.6640625" style="2" customWidth="1"/>
    <col min="2064" max="2064" width="12.109375" style="2" customWidth="1"/>
    <col min="2065" max="2065" width="9.88671875" style="2" customWidth="1"/>
    <col min="2066" max="2066" width="14.21875" style="2" customWidth="1"/>
    <col min="2067" max="2067" width="11.6640625" style="2" customWidth="1"/>
    <col min="2068" max="2304" width="9" style="2"/>
    <col min="2305" max="2305" width="9.33203125" style="2" customWidth="1"/>
    <col min="2306" max="2306" width="9.6640625" style="2" customWidth="1"/>
    <col min="2307" max="2307" width="13.88671875" style="2" customWidth="1"/>
    <col min="2308" max="2308" width="7.33203125" style="2" customWidth="1"/>
    <col min="2309" max="2309" width="8.21875" style="2" customWidth="1"/>
    <col min="2310" max="2310" width="6.109375" style="2" customWidth="1"/>
    <col min="2311" max="2311" width="13.77734375" style="2" customWidth="1"/>
    <col min="2312" max="2312" width="5.6640625" style="2" customWidth="1"/>
    <col min="2313" max="2313" width="7.21875" style="2" customWidth="1"/>
    <col min="2314" max="2314" width="9.33203125" style="2" customWidth="1"/>
    <col min="2315" max="2315" width="5.77734375" style="2" customWidth="1"/>
    <col min="2316" max="2316" width="7" style="2" customWidth="1"/>
    <col min="2317" max="2317" width="5.33203125" style="2" customWidth="1"/>
    <col min="2318" max="2318" width="5.77734375" style="2" customWidth="1"/>
    <col min="2319" max="2319" width="11.6640625" style="2" customWidth="1"/>
    <col min="2320" max="2320" width="12.109375" style="2" customWidth="1"/>
    <col min="2321" max="2321" width="9.88671875" style="2" customWidth="1"/>
    <col min="2322" max="2322" width="14.21875" style="2" customWidth="1"/>
    <col min="2323" max="2323" width="11.6640625" style="2" customWidth="1"/>
    <col min="2324" max="2560" width="9" style="2"/>
    <col min="2561" max="2561" width="9.33203125" style="2" customWidth="1"/>
    <col min="2562" max="2562" width="9.6640625" style="2" customWidth="1"/>
    <col min="2563" max="2563" width="13.88671875" style="2" customWidth="1"/>
    <col min="2564" max="2564" width="7.33203125" style="2" customWidth="1"/>
    <col min="2565" max="2565" width="8.21875" style="2" customWidth="1"/>
    <col min="2566" max="2566" width="6.109375" style="2" customWidth="1"/>
    <col min="2567" max="2567" width="13.77734375" style="2" customWidth="1"/>
    <col min="2568" max="2568" width="5.6640625" style="2" customWidth="1"/>
    <col min="2569" max="2569" width="7.21875" style="2" customWidth="1"/>
    <col min="2570" max="2570" width="9.33203125" style="2" customWidth="1"/>
    <col min="2571" max="2571" width="5.77734375" style="2" customWidth="1"/>
    <col min="2572" max="2572" width="7" style="2" customWidth="1"/>
    <col min="2573" max="2573" width="5.33203125" style="2" customWidth="1"/>
    <col min="2574" max="2574" width="5.77734375" style="2" customWidth="1"/>
    <col min="2575" max="2575" width="11.6640625" style="2" customWidth="1"/>
    <col min="2576" max="2576" width="12.109375" style="2" customWidth="1"/>
    <col min="2577" max="2577" width="9.88671875" style="2" customWidth="1"/>
    <col min="2578" max="2578" width="14.21875" style="2" customWidth="1"/>
    <col min="2579" max="2579" width="11.6640625" style="2" customWidth="1"/>
    <col min="2580" max="2816" width="9" style="2"/>
    <col min="2817" max="2817" width="9.33203125" style="2" customWidth="1"/>
    <col min="2818" max="2818" width="9.6640625" style="2" customWidth="1"/>
    <col min="2819" max="2819" width="13.88671875" style="2" customWidth="1"/>
    <col min="2820" max="2820" width="7.33203125" style="2" customWidth="1"/>
    <col min="2821" max="2821" width="8.21875" style="2" customWidth="1"/>
    <col min="2822" max="2822" width="6.109375" style="2" customWidth="1"/>
    <col min="2823" max="2823" width="13.77734375" style="2" customWidth="1"/>
    <col min="2824" max="2824" width="5.6640625" style="2" customWidth="1"/>
    <col min="2825" max="2825" width="7.21875" style="2" customWidth="1"/>
    <col min="2826" max="2826" width="9.33203125" style="2" customWidth="1"/>
    <col min="2827" max="2827" width="5.77734375" style="2" customWidth="1"/>
    <col min="2828" max="2828" width="7" style="2" customWidth="1"/>
    <col min="2829" max="2829" width="5.33203125" style="2" customWidth="1"/>
    <col min="2830" max="2830" width="5.77734375" style="2" customWidth="1"/>
    <col min="2831" max="2831" width="11.6640625" style="2" customWidth="1"/>
    <col min="2832" max="2832" width="12.109375" style="2" customWidth="1"/>
    <col min="2833" max="2833" width="9.88671875" style="2" customWidth="1"/>
    <col min="2834" max="2834" width="14.21875" style="2" customWidth="1"/>
    <col min="2835" max="2835" width="11.6640625" style="2" customWidth="1"/>
    <col min="2836" max="3072" width="9" style="2"/>
    <col min="3073" max="3073" width="9.33203125" style="2" customWidth="1"/>
    <col min="3074" max="3074" width="9.6640625" style="2" customWidth="1"/>
    <col min="3075" max="3075" width="13.88671875" style="2" customWidth="1"/>
    <col min="3076" max="3076" width="7.33203125" style="2" customWidth="1"/>
    <col min="3077" max="3077" width="8.21875" style="2" customWidth="1"/>
    <col min="3078" max="3078" width="6.109375" style="2" customWidth="1"/>
    <col min="3079" max="3079" width="13.77734375" style="2" customWidth="1"/>
    <col min="3080" max="3080" width="5.6640625" style="2" customWidth="1"/>
    <col min="3081" max="3081" width="7.21875" style="2" customWidth="1"/>
    <col min="3082" max="3082" width="9.33203125" style="2" customWidth="1"/>
    <col min="3083" max="3083" width="5.77734375" style="2" customWidth="1"/>
    <col min="3084" max="3084" width="7" style="2" customWidth="1"/>
    <col min="3085" max="3085" width="5.33203125" style="2" customWidth="1"/>
    <col min="3086" max="3086" width="5.77734375" style="2" customWidth="1"/>
    <col min="3087" max="3087" width="11.6640625" style="2" customWidth="1"/>
    <col min="3088" max="3088" width="12.109375" style="2" customWidth="1"/>
    <col min="3089" max="3089" width="9.88671875" style="2" customWidth="1"/>
    <col min="3090" max="3090" width="14.21875" style="2" customWidth="1"/>
    <col min="3091" max="3091" width="11.6640625" style="2" customWidth="1"/>
    <col min="3092" max="3328" width="9" style="2"/>
    <col min="3329" max="3329" width="9.33203125" style="2" customWidth="1"/>
    <col min="3330" max="3330" width="9.6640625" style="2" customWidth="1"/>
    <col min="3331" max="3331" width="13.88671875" style="2" customWidth="1"/>
    <col min="3332" max="3332" width="7.33203125" style="2" customWidth="1"/>
    <col min="3333" max="3333" width="8.21875" style="2" customWidth="1"/>
    <col min="3334" max="3334" width="6.109375" style="2" customWidth="1"/>
    <col min="3335" max="3335" width="13.77734375" style="2" customWidth="1"/>
    <col min="3336" max="3336" width="5.6640625" style="2" customWidth="1"/>
    <col min="3337" max="3337" width="7.21875" style="2" customWidth="1"/>
    <col min="3338" max="3338" width="9.33203125" style="2" customWidth="1"/>
    <col min="3339" max="3339" width="5.77734375" style="2" customWidth="1"/>
    <col min="3340" max="3340" width="7" style="2" customWidth="1"/>
    <col min="3341" max="3341" width="5.33203125" style="2" customWidth="1"/>
    <col min="3342" max="3342" width="5.77734375" style="2" customWidth="1"/>
    <col min="3343" max="3343" width="11.6640625" style="2" customWidth="1"/>
    <col min="3344" max="3344" width="12.109375" style="2" customWidth="1"/>
    <col min="3345" max="3345" width="9.88671875" style="2" customWidth="1"/>
    <col min="3346" max="3346" width="14.21875" style="2" customWidth="1"/>
    <col min="3347" max="3347" width="11.6640625" style="2" customWidth="1"/>
    <col min="3348" max="3584" width="9" style="2"/>
    <col min="3585" max="3585" width="9.33203125" style="2" customWidth="1"/>
    <col min="3586" max="3586" width="9.6640625" style="2" customWidth="1"/>
    <col min="3587" max="3587" width="13.88671875" style="2" customWidth="1"/>
    <col min="3588" max="3588" width="7.33203125" style="2" customWidth="1"/>
    <col min="3589" max="3589" width="8.21875" style="2" customWidth="1"/>
    <col min="3590" max="3590" width="6.109375" style="2" customWidth="1"/>
    <col min="3591" max="3591" width="13.77734375" style="2" customWidth="1"/>
    <col min="3592" max="3592" width="5.6640625" style="2" customWidth="1"/>
    <col min="3593" max="3593" width="7.21875" style="2" customWidth="1"/>
    <col min="3594" max="3594" width="9.33203125" style="2" customWidth="1"/>
    <col min="3595" max="3595" width="5.77734375" style="2" customWidth="1"/>
    <col min="3596" max="3596" width="7" style="2" customWidth="1"/>
    <col min="3597" max="3597" width="5.33203125" style="2" customWidth="1"/>
    <col min="3598" max="3598" width="5.77734375" style="2" customWidth="1"/>
    <col min="3599" max="3599" width="11.6640625" style="2" customWidth="1"/>
    <col min="3600" max="3600" width="12.109375" style="2" customWidth="1"/>
    <col min="3601" max="3601" width="9.88671875" style="2" customWidth="1"/>
    <col min="3602" max="3602" width="14.21875" style="2" customWidth="1"/>
    <col min="3603" max="3603" width="11.6640625" style="2" customWidth="1"/>
    <col min="3604" max="3840" width="9" style="2"/>
    <col min="3841" max="3841" width="9.33203125" style="2" customWidth="1"/>
    <col min="3842" max="3842" width="9.6640625" style="2" customWidth="1"/>
    <col min="3843" max="3843" width="13.88671875" style="2" customWidth="1"/>
    <col min="3844" max="3844" width="7.33203125" style="2" customWidth="1"/>
    <col min="3845" max="3845" width="8.21875" style="2" customWidth="1"/>
    <col min="3846" max="3846" width="6.109375" style="2" customWidth="1"/>
    <col min="3847" max="3847" width="13.77734375" style="2" customWidth="1"/>
    <col min="3848" max="3848" width="5.6640625" style="2" customWidth="1"/>
    <col min="3849" max="3849" width="7.21875" style="2" customWidth="1"/>
    <col min="3850" max="3850" width="9.33203125" style="2" customWidth="1"/>
    <col min="3851" max="3851" width="5.77734375" style="2" customWidth="1"/>
    <col min="3852" max="3852" width="7" style="2" customWidth="1"/>
    <col min="3853" max="3853" width="5.33203125" style="2" customWidth="1"/>
    <col min="3854" max="3854" width="5.77734375" style="2" customWidth="1"/>
    <col min="3855" max="3855" width="11.6640625" style="2" customWidth="1"/>
    <col min="3856" max="3856" width="12.109375" style="2" customWidth="1"/>
    <col min="3857" max="3857" width="9.88671875" style="2" customWidth="1"/>
    <col min="3858" max="3858" width="14.21875" style="2" customWidth="1"/>
    <col min="3859" max="3859" width="11.6640625" style="2" customWidth="1"/>
    <col min="3860" max="4096" width="9" style="2"/>
    <col min="4097" max="4097" width="9.33203125" style="2" customWidth="1"/>
    <col min="4098" max="4098" width="9.6640625" style="2" customWidth="1"/>
    <col min="4099" max="4099" width="13.88671875" style="2" customWidth="1"/>
    <col min="4100" max="4100" width="7.33203125" style="2" customWidth="1"/>
    <col min="4101" max="4101" width="8.21875" style="2" customWidth="1"/>
    <col min="4102" max="4102" width="6.109375" style="2" customWidth="1"/>
    <col min="4103" max="4103" width="13.77734375" style="2" customWidth="1"/>
    <col min="4104" max="4104" width="5.6640625" style="2" customWidth="1"/>
    <col min="4105" max="4105" width="7.21875" style="2" customWidth="1"/>
    <col min="4106" max="4106" width="9.33203125" style="2" customWidth="1"/>
    <col min="4107" max="4107" width="5.77734375" style="2" customWidth="1"/>
    <col min="4108" max="4108" width="7" style="2" customWidth="1"/>
    <col min="4109" max="4109" width="5.33203125" style="2" customWidth="1"/>
    <col min="4110" max="4110" width="5.77734375" style="2" customWidth="1"/>
    <col min="4111" max="4111" width="11.6640625" style="2" customWidth="1"/>
    <col min="4112" max="4112" width="12.109375" style="2" customWidth="1"/>
    <col min="4113" max="4113" width="9.88671875" style="2" customWidth="1"/>
    <col min="4114" max="4114" width="14.21875" style="2" customWidth="1"/>
    <col min="4115" max="4115" width="11.6640625" style="2" customWidth="1"/>
    <col min="4116" max="4352" width="9" style="2"/>
    <col min="4353" max="4353" width="9.33203125" style="2" customWidth="1"/>
    <col min="4354" max="4354" width="9.6640625" style="2" customWidth="1"/>
    <col min="4355" max="4355" width="13.88671875" style="2" customWidth="1"/>
    <col min="4356" max="4356" width="7.33203125" style="2" customWidth="1"/>
    <col min="4357" max="4357" width="8.21875" style="2" customWidth="1"/>
    <col min="4358" max="4358" width="6.109375" style="2" customWidth="1"/>
    <col min="4359" max="4359" width="13.77734375" style="2" customWidth="1"/>
    <col min="4360" max="4360" width="5.6640625" style="2" customWidth="1"/>
    <col min="4361" max="4361" width="7.21875" style="2" customWidth="1"/>
    <col min="4362" max="4362" width="9.33203125" style="2" customWidth="1"/>
    <col min="4363" max="4363" width="5.77734375" style="2" customWidth="1"/>
    <col min="4364" max="4364" width="7" style="2" customWidth="1"/>
    <col min="4365" max="4365" width="5.33203125" style="2" customWidth="1"/>
    <col min="4366" max="4366" width="5.77734375" style="2" customWidth="1"/>
    <col min="4367" max="4367" width="11.6640625" style="2" customWidth="1"/>
    <col min="4368" max="4368" width="12.109375" style="2" customWidth="1"/>
    <col min="4369" max="4369" width="9.88671875" style="2" customWidth="1"/>
    <col min="4370" max="4370" width="14.21875" style="2" customWidth="1"/>
    <col min="4371" max="4371" width="11.6640625" style="2" customWidth="1"/>
    <col min="4372" max="4608" width="9" style="2"/>
    <col min="4609" max="4609" width="9.33203125" style="2" customWidth="1"/>
    <col min="4610" max="4610" width="9.6640625" style="2" customWidth="1"/>
    <col min="4611" max="4611" width="13.88671875" style="2" customWidth="1"/>
    <col min="4612" max="4612" width="7.33203125" style="2" customWidth="1"/>
    <col min="4613" max="4613" width="8.21875" style="2" customWidth="1"/>
    <col min="4614" max="4614" width="6.109375" style="2" customWidth="1"/>
    <col min="4615" max="4615" width="13.77734375" style="2" customWidth="1"/>
    <col min="4616" max="4616" width="5.6640625" style="2" customWidth="1"/>
    <col min="4617" max="4617" width="7.21875" style="2" customWidth="1"/>
    <col min="4618" max="4618" width="9.33203125" style="2" customWidth="1"/>
    <col min="4619" max="4619" width="5.77734375" style="2" customWidth="1"/>
    <col min="4620" max="4620" width="7" style="2" customWidth="1"/>
    <col min="4621" max="4621" width="5.33203125" style="2" customWidth="1"/>
    <col min="4622" max="4622" width="5.77734375" style="2" customWidth="1"/>
    <col min="4623" max="4623" width="11.6640625" style="2" customWidth="1"/>
    <col min="4624" max="4624" width="12.109375" style="2" customWidth="1"/>
    <col min="4625" max="4625" width="9.88671875" style="2" customWidth="1"/>
    <col min="4626" max="4626" width="14.21875" style="2" customWidth="1"/>
    <col min="4627" max="4627" width="11.6640625" style="2" customWidth="1"/>
    <col min="4628" max="4864" width="9" style="2"/>
    <col min="4865" max="4865" width="9.33203125" style="2" customWidth="1"/>
    <col min="4866" max="4866" width="9.6640625" style="2" customWidth="1"/>
    <col min="4867" max="4867" width="13.88671875" style="2" customWidth="1"/>
    <col min="4868" max="4868" width="7.33203125" style="2" customWidth="1"/>
    <col min="4869" max="4869" width="8.21875" style="2" customWidth="1"/>
    <col min="4870" max="4870" width="6.109375" style="2" customWidth="1"/>
    <col min="4871" max="4871" width="13.77734375" style="2" customWidth="1"/>
    <col min="4872" max="4872" width="5.6640625" style="2" customWidth="1"/>
    <col min="4873" max="4873" width="7.21875" style="2" customWidth="1"/>
    <col min="4874" max="4874" width="9.33203125" style="2" customWidth="1"/>
    <col min="4875" max="4875" width="5.77734375" style="2" customWidth="1"/>
    <col min="4876" max="4876" width="7" style="2" customWidth="1"/>
    <col min="4877" max="4877" width="5.33203125" style="2" customWidth="1"/>
    <col min="4878" max="4878" width="5.77734375" style="2" customWidth="1"/>
    <col min="4879" max="4879" width="11.6640625" style="2" customWidth="1"/>
    <col min="4880" max="4880" width="12.109375" style="2" customWidth="1"/>
    <col min="4881" max="4881" width="9.88671875" style="2" customWidth="1"/>
    <col min="4882" max="4882" width="14.21875" style="2" customWidth="1"/>
    <col min="4883" max="4883" width="11.6640625" style="2" customWidth="1"/>
    <col min="4884" max="5120" width="9" style="2"/>
    <col min="5121" max="5121" width="9.33203125" style="2" customWidth="1"/>
    <col min="5122" max="5122" width="9.6640625" style="2" customWidth="1"/>
    <col min="5123" max="5123" width="13.88671875" style="2" customWidth="1"/>
    <col min="5124" max="5124" width="7.33203125" style="2" customWidth="1"/>
    <col min="5125" max="5125" width="8.21875" style="2" customWidth="1"/>
    <col min="5126" max="5126" width="6.109375" style="2" customWidth="1"/>
    <col min="5127" max="5127" width="13.77734375" style="2" customWidth="1"/>
    <col min="5128" max="5128" width="5.6640625" style="2" customWidth="1"/>
    <col min="5129" max="5129" width="7.21875" style="2" customWidth="1"/>
    <col min="5130" max="5130" width="9.33203125" style="2" customWidth="1"/>
    <col min="5131" max="5131" width="5.77734375" style="2" customWidth="1"/>
    <col min="5132" max="5132" width="7" style="2" customWidth="1"/>
    <col min="5133" max="5133" width="5.33203125" style="2" customWidth="1"/>
    <col min="5134" max="5134" width="5.77734375" style="2" customWidth="1"/>
    <col min="5135" max="5135" width="11.6640625" style="2" customWidth="1"/>
    <col min="5136" max="5136" width="12.109375" style="2" customWidth="1"/>
    <col min="5137" max="5137" width="9.88671875" style="2" customWidth="1"/>
    <col min="5138" max="5138" width="14.21875" style="2" customWidth="1"/>
    <col min="5139" max="5139" width="11.6640625" style="2" customWidth="1"/>
    <col min="5140" max="5376" width="9" style="2"/>
    <col min="5377" max="5377" width="9.33203125" style="2" customWidth="1"/>
    <col min="5378" max="5378" width="9.6640625" style="2" customWidth="1"/>
    <col min="5379" max="5379" width="13.88671875" style="2" customWidth="1"/>
    <col min="5380" max="5380" width="7.33203125" style="2" customWidth="1"/>
    <col min="5381" max="5381" width="8.21875" style="2" customWidth="1"/>
    <col min="5382" max="5382" width="6.109375" style="2" customWidth="1"/>
    <col min="5383" max="5383" width="13.77734375" style="2" customWidth="1"/>
    <col min="5384" max="5384" width="5.6640625" style="2" customWidth="1"/>
    <col min="5385" max="5385" width="7.21875" style="2" customWidth="1"/>
    <col min="5386" max="5386" width="9.33203125" style="2" customWidth="1"/>
    <col min="5387" max="5387" width="5.77734375" style="2" customWidth="1"/>
    <col min="5388" max="5388" width="7" style="2" customWidth="1"/>
    <col min="5389" max="5389" width="5.33203125" style="2" customWidth="1"/>
    <col min="5390" max="5390" width="5.77734375" style="2" customWidth="1"/>
    <col min="5391" max="5391" width="11.6640625" style="2" customWidth="1"/>
    <col min="5392" max="5392" width="12.109375" style="2" customWidth="1"/>
    <col min="5393" max="5393" width="9.88671875" style="2" customWidth="1"/>
    <col min="5394" max="5394" width="14.21875" style="2" customWidth="1"/>
    <col min="5395" max="5395" width="11.6640625" style="2" customWidth="1"/>
    <col min="5396" max="5632" width="9" style="2"/>
    <col min="5633" max="5633" width="9.33203125" style="2" customWidth="1"/>
    <col min="5634" max="5634" width="9.6640625" style="2" customWidth="1"/>
    <col min="5635" max="5635" width="13.88671875" style="2" customWidth="1"/>
    <col min="5636" max="5636" width="7.33203125" style="2" customWidth="1"/>
    <col min="5637" max="5637" width="8.21875" style="2" customWidth="1"/>
    <col min="5638" max="5638" width="6.109375" style="2" customWidth="1"/>
    <col min="5639" max="5639" width="13.77734375" style="2" customWidth="1"/>
    <col min="5640" max="5640" width="5.6640625" style="2" customWidth="1"/>
    <col min="5641" max="5641" width="7.21875" style="2" customWidth="1"/>
    <col min="5642" max="5642" width="9.33203125" style="2" customWidth="1"/>
    <col min="5643" max="5643" width="5.77734375" style="2" customWidth="1"/>
    <col min="5644" max="5644" width="7" style="2" customWidth="1"/>
    <col min="5645" max="5645" width="5.33203125" style="2" customWidth="1"/>
    <col min="5646" max="5646" width="5.77734375" style="2" customWidth="1"/>
    <col min="5647" max="5647" width="11.6640625" style="2" customWidth="1"/>
    <col min="5648" max="5648" width="12.109375" style="2" customWidth="1"/>
    <col min="5649" max="5649" width="9.88671875" style="2" customWidth="1"/>
    <col min="5650" max="5650" width="14.21875" style="2" customWidth="1"/>
    <col min="5651" max="5651" width="11.6640625" style="2" customWidth="1"/>
    <col min="5652" max="5888" width="9" style="2"/>
    <col min="5889" max="5889" width="9.33203125" style="2" customWidth="1"/>
    <col min="5890" max="5890" width="9.6640625" style="2" customWidth="1"/>
    <col min="5891" max="5891" width="13.88671875" style="2" customWidth="1"/>
    <col min="5892" max="5892" width="7.33203125" style="2" customWidth="1"/>
    <col min="5893" max="5893" width="8.21875" style="2" customWidth="1"/>
    <col min="5894" max="5894" width="6.109375" style="2" customWidth="1"/>
    <col min="5895" max="5895" width="13.77734375" style="2" customWidth="1"/>
    <col min="5896" max="5896" width="5.6640625" style="2" customWidth="1"/>
    <col min="5897" max="5897" width="7.21875" style="2" customWidth="1"/>
    <col min="5898" max="5898" width="9.33203125" style="2" customWidth="1"/>
    <col min="5899" max="5899" width="5.77734375" style="2" customWidth="1"/>
    <col min="5900" max="5900" width="7" style="2" customWidth="1"/>
    <col min="5901" max="5901" width="5.33203125" style="2" customWidth="1"/>
    <col min="5902" max="5902" width="5.77734375" style="2" customWidth="1"/>
    <col min="5903" max="5903" width="11.6640625" style="2" customWidth="1"/>
    <col min="5904" max="5904" width="12.109375" style="2" customWidth="1"/>
    <col min="5905" max="5905" width="9.88671875" style="2" customWidth="1"/>
    <col min="5906" max="5906" width="14.21875" style="2" customWidth="1"/>
    <col min="5907" max="5907" width="11.6640625" style="2" customWidth="1"/>
    <col min="5908" max="6144" width="9" style="2"/>
    <col min="6145" max="6145" width="9.33203125" style="2" customWidth="1"/>
    <col min="6146" max="6146" width="9.6640625" style="2" customWidth="1"/>
    <col min="6147" max="6147" width="13.88671875" style="2" customWidth="1"/>
    <col min="6148" max="6148" width="7.33203125" style="2" customWidth="1"/>
    <col min="6149" max="6149" width="8.21875" style="2" customWidth="1"/>
    <col min="6150" max="6150" width="6.109375" style="2" customWidth="1"/>
    <col min="6151" max="6151" width="13.77734375" style="2" customWidth="1"/>
    <col min="6152" max="6152" width="5.6640625" style="2" customWidth="1"/>
    <col min="6153" max="6153" width="7.21875" style="2" customWidth="1"/>
    <col min="6154" max="6154" width="9.33203125" style="2" customWidth="1"/>
    <col min="6155" max="6155" width="5.77734375" style="2" customWidth="1"/>
    <col min="6156" max="6156" width="7" style="2" customWidth="1"/>
    <col min="6157" max="6157" width="5.33203125" style="2" customWidth="1"/>
    <col min="6158" max="6158" width="5.77734375" style="2" customWidth="1"/>
    <col min="6159" max="6159" width="11.6640625" style="2" customWidth="1"/>
    <col min="6160" max="6160" width="12.109375" style="2" customWidth="1"/>
    <col min="6161" max="6161" width="9.88671875" style="2" customWidth="1"/>
    <col min="6162" max="6162" width="14.21875" style="2" customWidth="1"/>
    <col min="6163" max="6163" width="11.6640625" style="2" customWidth="1"/>
    <col min="6164" max="6400" width="9" style="2"/>
    <col min="6401" max="6401" width="9.33203125" style="2" customWidth="1"/>
    <col min="6402" max="6402" width="9.6640625" style="2" customWidth="1"/>
    <col min="6403" max="6403" width="13.88671875" style="2" customWidth="1"/>
    <col min="6404" max="6404" width="7.33203125" style="2" customWidth="1"/>
    <col min="6405" max="6405" width="8.21875" style="2" customWidth="1"/>
    <col min="6406" max="6406" width="6.109375" style="2" customWidth="1"/>
    <col min="6407" max="6407" width="13.77734375" style="2" customWidth="1"/>
    <col min="6408" max="6408" width="5.6640625" style="2" customWidth="1"/>
    <col min="6409" max="6409" width="7.21875" style="2" customWidth="1"/>
    <col min="6410" max="6410" width="9.33203125" style="2" customWidth="1"/>
    <col min="6411" max="6411" width="5.77734375" style="2" customWidth="1"/>
    <col min="6412" max="6412" width="7" style="2" customWidth="1"/>
    <col min="6413" max="6413" width="5.33203125" style="2" customWidth="1"/>
    <col min="6414" max="6414" width="5.77734375" style="2" customWidth="1"/>
    <col min="6415" max="6415" width="11.6640625" style="2" customWidth="1"/>
    <col min="6416" max="6416" width="12.109375" style="2" customWidth="1"/>
    <col min="6417" max="6417" width="9.88671875" style="2" customWidth="1"/>
    <col min="6418" max="6418" width="14.21875" style="2" customWidth="1"/>
    <col min="6419" max="6419" width="11.6640625" style="2" customWidth="1"/>
    <col min="6420" max="6656" width="9" style="2"/>
    <col min="6657" max="6657" width="9.33203125" style="2" customWidth="1"/>
    <col min="6658" max="6658" width="9.6640625" style="2" customWidth="1"/>
    <col min="6659" max="6659" width="13.88671875" style="2" customWidth="1"/>
    <col min="6660" max="6660" width="7.33203125" style="2" customWidth="1"/>
    <col min="6661" max="6661" width="8.21875" style="2" customWidth="1"/>
    <col min="6662" max="6662" width="6.109375" style="2" customWidth="1"/>
    <col min="6663" max="6663" width="13.77734375" style="2" customWidth="1"/>
    <col min="6664" max="6664" width="5.6640625" style="2" customWidth="1"/>
    <col min="6665" max="6665" width="7.21875" style="2" customWidth="1"/>
    <col min="6666" max="6666" width="9.33203125" style="2" customWidth="1"/>
    <col min="6667" max="6667" width="5.77734375" style="2" customWidth="1"/>
    <col min="6668" max="6668" width="7" style="2" customWidth="1"/>
    <col min="6669" max="6669" width="5.33203125" style="2" customWidth="1"/>
    <col min="6670" max="6670" width="5.77734375" style="2" customWidth="1"/>
    <col min="6671" max="6671" width="11.6640625" style="2" customWidth="1"/>
    <col min="6672" max="6672" width="12.109375" style="2" customWidth="1"/>
    <col min="6673" max="6673" width="9.88671875" style="2" customWidth="1"/>
    <col min="6674" max="6674" width="14.21875" style="2" customWidth="1"/>
    <col min="6675" max="6675" width="11.6640625" style="2" customWidth="1"/>
    <col min="6676" max="6912" width="9" style="2"/>
    <col min="6913" max="6913" width="9.33203125" style="2" customWidth="1"/>
    <col min="6914" max="6914" width="9.6640625" style="2" customWidth="1"/>
    <col min="6915" max="6915" width="13.88671875" style="2" customWidth="1"/>
    <col min="6916" max="6916" width="7.33203125" style="2" customWidth="1"/>
    <col min="6917" max="6917" width="8.21875" style="2" customWidth="1"/>
    <col min="6918" max="6918" width="6.109375" style="2" customWidth="1"/>
    <col min="6919" max="6919" width="13.77734375" style="2" customWidth="1"/>
    <col min="6920" max="6920" width="5.6640625" style="2" customWidth="1"/>
    <col min="6921" max="6921" width="7.21875" style="2" customWidth="1"/>
    <col min="6922" max="6922" width="9.33203125" style="2" customWidth="1"/>
    <col min="6923" max="6923" width="5.77734375" style="2" customWidth="1"/>
    <col min="6924" max="6924" width="7" style="2" customWidth="1"/>
    <col min="6925" max="6925" width="5.33203125" style="2" customWidth="1"/>
    <col min="6926" max="6926" width="5.77734375" style="2" customWidth="1"/>
    <col min="6927" max="6927" width="11.6640625" style="2" customWidth="1"/>
    <col min="6928" max="6928" width="12.109375" style="2" customWidth="1"/>
    <col min="6929" max="6929" width="9.88671875" style="2" customWidth="1"/>
    <col min="6930" max="6930" width="14.21875" style="2" customWidth="1"/>
    <col min="6931" max="6931" width="11.6640625" style="2" customWidth="1"/>
    <col min="6932" max="7168" width="9" style="2"/>
    <col min="7169" max="7169" width="9.33203125" style="2" customWidth="1"/>
    <col min="7170" max="7170" width="9.6640625" style="2" customWidth="1"/>
    <col min="7171" max="7171" width="13.88671875" style="2" customWidth="1"/>
    <col min="7172" max="7172" width="7.33203125" style="2" customWidth="1"/>
    <col min="7173" max="7173" width="8.21875" style="2" customWidth="1"/>
    <col min="7174" max="7174" width="6.109375" style="2" customWidth="1"/>
    <col min="7175" max="7175" width="13.77734375" style="2" customWidth="1"/>
    <col min="7176" max="7176" width="5.6640625" style="2" customWidth="1"/>
    <col min="7177" max="7177" width="7.21875" style="2" customWidth="1"/>
    <col min="7178" max="7178" width="9.33203125" style="2" customWidth="1"/>
    <col min="7179" max="7179" width="5.77734375" style="2" customWidth="1"/>
    <col min="7180" max="7180" width="7" style="2" customWidth="1"/>
    <col min="7181" max="7181" width="5.33203125" style="2" customWidth="1"/>
    <col min="7182" max="7182" width="5.77734375" style="2" customWidth="1"/>
    <col min="7183" max="7183" width="11.6640625" style="2" customWidth="1"/>
    <col min="7184" max="7184" width="12.109375" style="2" customWidth="1"/>
    <col min="7185" max="7185" width="9.88671875" style="2" customWidth="1"/>
    <col min="7186" max="7186" width="14.21875" style="2" customWidth="1"/>
    <col min="7187" max="7187" width="11.6640625" style="2" customWidth="1"/>
    <col min="7188" max="7424" width="9" style="2"/>
    <col min="7425" max="7425" width="9.33203125" style="2" customWidth="1"/>
    <col min="7426" max="7426" width="9.6640625" style="2" customWidth="1"/>
    <col min="7427" max="7427" width="13.88671875" style="2" customWidth="1"/>
    <col min="7428" max="7428" width="7.33203125" style="2" customWidth="1"/>
    <col min="7429" max="7429" width="8.21875" style="2" customWidth="1"/>
    <col min="7430" max="7430" width="6.109375" style="2" customWidth="1"/>
    <col min="7431" max="7431" width="13.77734375" style="2" customWidth="1"/>
    <col min="7432" max="7432" width="5.6640625" style="2" customWidth="1"/>
    <col min="7433" max="7433" width="7.21875" style="2" customWidth="1"/>
    <col min="7434" max="7434" width="9.33203125" style="2" customWidth="1"/>
    <col min="7435" max="7435" width="5.77734375" style="2" customWidth="1"/>
    <col min="7436" max="7436" width="7" style="2" customWidth="1"/>
    <col min="7437" max="7437" width="5.33203125" style="2" customWidth="1"/>
    <col min="7438" max="7438" width="5.77734375" style="2" customWidth="1"/>
    <col min="7439" max="7439" width="11.6640625" style="2" customWidth="1"/>
    <col min="7440" max="7440" width="12.109375" style="2" customWidth="1"/>
    <col min="7441" max="7441" width="9.88671875" style="2" customWidth="1"/>
    <col min="7442" max="7442" width="14.21875" style="2" customWidth="1"/>
    <col min="7443" max="7443" width="11.6640625" style="2" customWidth="1"/>
    <col min="7444" max="7680" width="9" style="2"/>
    <col min="7681" max="7681" width="9.33203125" style="2" customWidth="1"/>
    <col min="7682" max="7682" width="9.6640625" style="2" customWidth="1"/>
    <col min="7683" max="7683" width="13.88671875" style="2" customWidth="1"/>
    <col min="7684" max="7684" width="7.33203125" style="2" customWidth="1"/>
    <col min="7685" max="7685" width="8.21875" style="2" customWidth="1"/>
    <col min="7686" max="7686" width="6.109375" style="2" customWidth="1"/>
    <col min="7687" max="7687" width="13.77734375" style="2" customWidth="1"/>
    <col min="7688" max="7688" width="5.6640625" style="2" customWidth="1"/>
    <col min="7689" max="7689" width="7.21875" style="2" customWidth="1"/>
    <col min="7690" max="7690" width="9.33203125" style="2" customWidth="1"/>
    <col min="7691" max="7691" width="5.77734375" style="2" customWidth="1"/>
    <col min="7692" max="7692" width="7" style="2" customWidth="1"/>
    <col min="7693" max="7693" width="5.33203125" style="2" customWidth="1"/>
    <col min="7694" max="7694" width="5.77734375" style="2" customWidth="1"/>
    <col min="7695" max="7695" width="11.6640625" style="2" customWidth="1"/>
    <col min="7696" max="7696" width="12.109375" style="2" customWidth="1"/>
    <col min="7697" max="7697" width="9.88671875" style="2" customWidth="1"/>
    <col min="7698" max="7698" width="14.21875" style="2" customWidth="1"/>
    <col min="7699" max="7699" width="11.6640625" style="2" customWidth="1"/>
    <col min="7700" max="7936" width="9" style="2"/>
    <col min="7937" max="7937" width="9.33203125" style="2" customWidth="1"/>
    <col min="7938" max="7938" width="9.6640625" style="2" customWidth="1"/>
    <col min="7939" max="7939" width="13.88671875" style="2" customWidth="1"/>
    <col min="7940" max="7940" width="7.33203125" style="2" customWidth="1"/>
    <col min="7941" max="7941" width="8.21875" style="2" customWidth="1"/>
    <col min="7942" max="7942" width="6.109375" style="2" customWidth="1"/>
    <col min="7943" max="7943" width="13.77734375" style="2" customWidth="1"/>
    <col min="7944" max="7944" width="5.6640625" style="2" customWidth="1"/>
    <col min="7945" max="7945" width="7.21875" style="2" customWidth="1"/>
    <col min="7946" max="7946" width="9.33203125" style="2" customWidth="1"/>
    <col min="7947" max="7947" width="5.77734375" style="2" customWidth="1"/>
    <col min="7948" max="7948" width="7" style="2" customWidth="1"/>
    <col min="7949" max="7949" width="5.33203125" style="2" customWidth="1"/>
    <col min="7950" max="7950" width="5.77734375" style="2" customWidth="1"/>
    <col min="7951" max="7951" width="11.6640625" style="2" customWidth="1"/>
    <col min="7952" max="7952" width="12.109375" style="2" customWidth="1"/>
    <col min="7953" max="7953" width="9.88671875" style="2" customWidth="1"/>
    <col min="7954" max="7954" width="14.21875" style="2" customWidth="1"/>
    <col min="7955" max="7955" width="11.6640625" style="2" customWidth="1"/>
    <col min="7956" max="8192" width="9" style="2"/>
    <col min="8193" max="8193" width="9.33203125" style="2" customWidth="1"/>
    <col min="8194" max="8194" width="9.6640625" style="2" customWidth="1"/>
    <col min="8195" max="8195" width="13.88671875" style="2" customWidth="1"/>
    <col min="8196" max="8196" width="7.33203125" style="2" customWidth="1"/>
    <col min="8197" max="8197" width="8.21875" style="2" customWidth="1"/>
    <col min="8198" max="8198" width="6.109375" style="2" customWidth="1"/>
    <col min="8199" max="8199" width="13.77734375" style="2" customWidth="1"/>
    <col min="8200" max="8200" width="5.6640625" style="2" customWidth="1"/>
    <col min="8201" max="8201" width="7.21875" style="2" customWidth="1"/>
    <col min="8202" max="8202" width="9.33203125" style="2" customWidth="1"/>
    <col min="8203" max="8203" width="5.77734375" style="2" customWidth="1"/>
    <col min="8204" max="8204" width="7" style="2" customWidth="1"/>
    <col min="8205" max="8205" width="5.33203125" style="2" customWidth="1"/>
    <col min="8206" max="8206" width="5.77734375" style="2" customWidth="1"/>
    <col min="8207" max="8207" width="11.6640625" style="2" customWidth="1"/>
    <col min="8208" max="8208" width="12.109375" style="2" customWidth="1"/>
    <col min="8209" max="8209" width="9.88671875" style="2" customWidth="1"/>
    <col min="8210" max="8210" width="14.21875" style="2" customWidth="1"/>
    <col min="8211" max="8211" width="11.6640625" style="2" customWidth="1"/>
    <col min="8212" max="8448" width="9" style="2"/>
    <col min="8449" max="8449" width="9.33203125" style="2" customWidth="1"/>
    <col min="8450" max="8450" width="9.6640625" style="2" customWidth="1"/>
    <col min="8451" max="8451" width="13.88671875" style="2" customWidth="1"/>
    <col min="8452" max="8452" width="7.33203125" style="2" customWidth="1"/>
    <col min="8453" max="8453" width="8.21875" style="2" customWidth="1"/>
    <col min="8454" max="8454" width="6.109375" style="2" customWidth="1"/>
    <col min="8455" max="8455" width="13.77734375" style="2" customWidth="1"/>
    <col min="8456" max="8456" width="5.6640625" style="2" customWidth="1"/>
    <col min="8457" max="8457" width="7.21875" style="2" customWidth="1"/>
    <col min="8458" max="8458" width="9.33203125" style="2" customWidth="1"/>
    <col min="8459" max="8459" width="5.77734375" style="2" customWidth="1"/>
    <col min="8460" max="8460" width="7" style="2" customWidth="1"/>
    <col min="8461" max="8461" width="5.33203125" style="2" customWidth="1"/>
    <col min="8462" max="8462" width="5.77734375" style="2" customWidth="1"/>
    <col min="8463" max="8463" width="11.6640625" style="2" customWidth="1"/>
    <col min="8464" max="8464" width="12.109375" style="2" customWidth="1"/>
    <col min="8465" max="8465" width="9.88671875" style="2" customWidth="1"/>
    <col min="8466" max="8466" width="14.21875" style="2" customWidth="1"/>
    <col min="8467" max="8467" width="11.6640625" style="2" customWidth="1"/>
    <col min="8468" max="8704" width="9" style="2"/>
    <col min="8705" max="8705" width="9.33203125" style="2" customWidth="1"/>
    <col min="8706" max="8706" width="9.6640625" style="2" customWidth="1"/>
    <col min="8707" max="8707" width="13.88671875" style="2" customWidth="1"/>
    <col min="8708" max="8708" width="7.33203125" style="2" customWidth="1"/>
    <col min="8709" max="8709" width="8.21875" style="2" customWidth="1"/>
    <col min="8710" max="8710" width="6.109375" style="2" customWidth="1"/>
    <col min="8711" max="8711" width="13.77734375" style="2" customWidth="1"/>
    <col min="8712" max="8712" width="5.6640625" style="2" customWidth="1"/>
    <col min="8713" max="8713" width="7.21875" style="2" customWidth="1"/>
    <col min="8714" max="8714" width="9.33203125" style="2" customWidth="1"/>
    <col min="8715" max="8715" width="5.77734375" style="2" customWidth="1"/>
    <col min="8716" max="8716" width="7" style="2" customWidth="1"/>
    <col min="8717" max="8717" width="5.33203125" style="2" customWidth="1"/>
    <col min="8718" max="8718" width="5.77734375" style="2" customWidth="1"/>
    <col min="8719" max="8719" width="11.6640625" style="2" customWidth="1"/>
    <col min="8720" max="8720" width="12.109375" style="2" customWidth="1"/>
    <col min="8721" max="8721" width="9.88671875" style="2" customWidth="1"/>
    <col min="8722" max="8722" width="14.21875" style="2" customWidth="1"/>
    <col min="8723" max="8723" width="11.6640625" style="2" customWidth="1"/>
    <col min="8724" max="8960" width="9" style="2"/>
    <col min="8961" max="8961" width="9.33203125" style="2" customWidth="1"/>
    <col min="8962" max="8962" width="9.6640625" style="2" customWidth="1"/>
    <col min="8963" max="8963" width="13.88671875" style="2" customWidth="1"/>
    <col min="8964" max="8964" width="7.33203125" style="2" customWidth="1"/>
    <col min="8965" max="8965" width="8.21875" style="2" customWidth="1"/>
    <col min="8966" max="8966" width="6.109375" style="2" customWidth="1"/>
    <col min="8967" max="8967" width="13.77734375" style="2" customWidth="1"/>
    <col min="8968" max="8968" width="5.6640625" style="2" customWidth="1"/>
    <col min="8969" max="8969" width="7.21875" style="2" customWidth="1"/>
    <col min="8970" max="8970" width="9.33203125" style="2" customWidth="1"/>
    <col min="8971" max="8971" width="5.77734375" style="2" customWidth="1"/>
    <col min="8972" max="8972" width="7" style="2" customWidth="1"/>
    <col min="8973" max="8973" width="5.33203125" style="2" customWidth="1"/>
    <col min="8974" max="8974" width="5.77734375" style="2" customWidth="1"/>
    <col min="8975" max="8975" width="11.6640625" style="2" customWidth="1"/>
    <col min="8976" max="8976" width="12.109375" style="2" customWidth="1"/>
    <col min="8977" max="8977" width="9.88671875" style="2" customWidth="1"/>
    <col min="8978" max="8978" width="14.21875" style="2" customWidth="1"/>
    <col min="8979" max="8979" width="11.6640625" style="2" customWidth="1"/>
    <col min="8980" max="9216" width="9" style="2"/>
    <col min="9217" max="9217" width="9.33203125" style="2" customWidth="1"/>
    <col min="9218" max="9218" width="9.6640625" style="2" customWidth="1"/>
    <col min="9219" max="9219" width="13.88671875" style="2" customWidth="1"/>
    <col min="9220" max="9220" width="7.33203125" style="2" customWidth="1"/>
    <col min="9221" max="9221" width="8.21875" style="2" customWidth="1"/>
    <col min="9222" max="9222" width="6.109375" style="2" customWidth="1"/>
    <col min="9223" max="9223" width="13.77734375" style="2" customWidth="1"/>
    <col min="9224" max="9224" width="5.6640625" style="2" customWidth="1"/>
    <col min="9225" max="9225" width="7.21875" style="2" customWidth="1"/>
    <col min="9226" max="9226" width="9.33203125" style="2" customWidth="1"/>
    <col min="9227" max="9227" width="5.77734375" style="2" customWidth="1"/>
    <col min="9228" max="9228" width="7" style="2" customWidth="1"/>
    <col min="9229" max="9229" width="5.33203125" style="2" customWidth="1"/>
    <col min="9230" max="9230" width="5.77734375" style="2" customWidth="1"/>
    <col min="9231" max="9231" width="11.6640625" style="2" customWidth="1"/>
    <col min="9232" max="9232" width="12.109375" style="2" customWidth="1"/>
    <col min="9233" max="9233" width="9.88671875" style="2" customWidth="1"/>
    <col min="9234" max="9234" width="14.21875" style="2" customWidth="1"/>
    <col min="9235" max="9235" width="11.6640625" style="2" customWidth="1"/>
    <col min="9236" max="9472" width="9" style="2"/>
    <col min="9473" max="9473" width="9.33203125" style="2" customWidth="1"/>
    <col min="9474" max="9474" width="9.6640625" style="2" customWidth="1"/>
    <col min="9475" max="9475" width="13.88671875" style="2" customWidth="1"/>
    <col min="9476" max="9476" width="7.33203125" style="2" customWidth="1"/>
    <col min="9477" max="9477" width="8.21875" style="2" customWidth="1"/>
    <col min="9478" max="9478" width="6.109375" style="2" customWidth="1"/>
    <col min="9479" max="9479" width="13.77734375" style="2" customWidth="1"/>
    <col min="9480" max="9480" width="5.6640625" style="2" customWidth="1"/>
    <col min="9481" max="9481" width="7.21875" style="2" customWidth="1"/>
    <col min="9482" max="9482" width="9.33203125" style="2" customWidth="1"/>
    <col min="9483" max="9483" width="5.77734375" style="2" customWidth="1"/>
    <col min="9484" max="9484" width="7" style="2" customWidth="1"/>
    <col min="9485" max="9485" width="5.33203125" style="2" customWidth="1"/>
    <col min="9486" max="9486" width="5.77734375" style="2" customWidth="1"/>
    <col min="9487" max="9487" width="11.6640625" style="2" customWidth="1"/>
    <col min="9488" max="9488" width="12.109375" style="2" customWidth="1"/>
    <col min="9489" max="9489" width="9.88671875" style="2" customWidth="1"/>
    <col min="9490" max="9490" width="14.21875" style="2" customWidth="1"/>
    <col min="9491" max="9491" width="11.6640625" style="2" customWidth="1"/>
    <col min="9492" max="9728" width="9" style="2"/>
    <col min="9729" max="9729" width="9.33203125" style="2" customWidth="1"/>
    <col min="9730" max="9730" width="9.6640625" style="2" customWidth="1"/>
    <col min="9731" max="9731" width="13.88671875" style="2" customWidth="1"/>
    <col min="9732" max="9732" width="7.33203125" style="2" customWidth="1"/>
    <col min="9733" max="9733" width="8.21875" style="2" customWidth="1"/>
    <col min="9734" max="9734" width="6.109375" style="2" customWidth="1"/>
    <col min="9735" max="9735" width="13.77734375" style="2" customWidth="1"/>
    <col min="9736" max="9736" width="5.6640625" style="2" customWidth="1"/>
    <col min="9737" max="9737" width="7.21875" style="2" customWidth="1"/>
    <col min="9738" max="9738" width="9.33203125" style="2" customWidth="1"/>
    <col min="9739" max="9739" width="5.77734375" style="2" customWidth="1"/>
    <col min="9740" max="9740" width="7" style="2" customWidth="1"/>
    <col min="9741" max="9741" width="5.33203125" style="2" customWidth="1"/>
    <col min="9742" max="9742" width="5.77734375" style="2" customWidth="1"/>
    <col min="9743" max="9743" width="11.6640625" style="2" customWidth="1"/>
    <col min="9744" max="9744" width="12.109375" style="2" customWidth="1"/>
    <col min="9745" max="9745" width="9.88671875" style="2" customWidth="1"/>
    <col min="9746" max="9746" width="14.21875" style="2" customWidth="1"/>
    <col min="9747" max="9747" width="11.6640625" style="2" customWidth="1"/>
    <col min="9748" max="9984" width="9" style="2"/>
    <col min="9985" max="9985" width="9.33203125" style="2" customWidth="1"/>
    <col min="9986" max="9986" width="9.6640625" style="2" customWidth="1"/>
    <col min="9987" max="9987" width="13.88671875" style="2" customWidth="1"/>
    <col min="9988" max="9988" width="7.33203125" style="2" customWidth="1"/>
    <col min="9989" max="9989" width="8.21875" style="2" customWidth="1"/>
    <col min="9990" max="9990" width="6.109375" style="2" customWidth="1"/>
    <col min="9991" max="9991" width="13.77734375" style="2" customWidth="1"/>
    <col min="9992" max="9992" width="5.6640625" style="2" customWidth="1"/>
    <col min="9993" max="9993" width="7.21875" style="2" customWidth="1"/>
    <col min="9994" max="9994" width="9.33203125" style="2" customWidth="1"/>
    <col min="9995" max="9995" width="5.77734375" style="2" customWidth="1"/>
    <col min="9996" max="9996" width="7" style="2" customWidth="1"/>
    <col min="9997" max="9997" width="5.33203125" style="2" customWidth="1"/>
    <col min="9998" max="9998" width="5.77734375" style="2" customWidth="1"/>
    <col min="9999" max="9999" width="11.6640625" style="2" customWidth="1"/>
    <col min="10000" max="10000" width="12.109375" style="2" customWidth="1"/>
    <col min="10001" max="10001" width="9.88671875" style="2" customWidth="1"/>
    <col min="10002" max="10002" width="14.21875" style="2" customWidth="1"/>
    <col min="10003" max="10003" width="11.6640625" style="2" customWidth="1"/>
    <col min="10004" max="10240" width="9" style="2"/>
    <col min="10241" max="10241" width="9.33203125" style="2" customWidth="1"/>
    <col min="10242" max="10242" width="9.6640625" style="2" customWidth="1"/>
    <col min="10243" max="10243" width="13.88671875" style="2" customWidth="1"/>
    <col min="10244" max="10244" width="7.33203125" style="2" customWidth="1"/>
    <col min="10245" max="10245" width="8.21875" style="2" customWidth="1"/>
    <col min="10246" max="10246" width="6.109375" style="2" customWidth="1"/>
    <col min="10247" max="10247" width="13.77734375" style="2" customWidth="1"/>
    <col min="10248" max="10248" width="5.6640625" style="2" customWidth="1"/>
    <col min="10249" max="10249" width="7.21875" style="2" customWidth="1"/>
    <col min="10250" max="10250" width="9.33203125" style="2" customWidth="1"/>
    <col min="10251" max="10251" width="5.77734375" style="2" customWidth="1"/>
    <col min="10252" max="10252" width="7" style="2" customWidth="1"/>
    <col min="10253" max="10253" width="5.33203125" style="2" customWidth="1"/>
    <col min="10254" max="10254" width="5.77734375" style="2" customWidth="1"/>
    <col min="10255" max="10255" width="11.6640625" style="2" customWidth="1"/>
    <col min="10256" max="10256" width="12.109375" style="2" customWidth="1"/>
    <col min="10257" max="10257" width="9.88671875" style="2" customWidth="1"/>
    <col min="10258" max="10258" width="14.21875" style="2" customWidth="1"/>
    <col min="10259" max="10259" width="11.6640625" style="2" customWidth="1"/>
    <col min="10260" max="10496" width="9" style="2"/>
    <col min="10497" max="10497" width="9.33203125" style="2" customWidth="1"/>
    <col min="10498" max="10498" width="9.6640625" style="2" customWidth="1"/>
    <col min="10499" max="10499" width="13.88671875" style="2" customWidth="1"/>
    <col min="10500" max="10500" width="7.33203125" style="2" customWidth="1"/>
    <col min="10501" max="10501" width="8.21875" style="2" customWidth="1"/>
    <col min="10502" max="10502" width="6.109375" style="2" customWidth="1"/>
    <col min="10503" max="10503" width="13.77734375" style="2" customWidth="1"/>
    <col min="10504" max="10504" width="5.6640625" style="2" customWidth="1"/>
    <col min="10505" max="10505" width="7.21875" style="2" customWidth="1"/>
    <col min="10506" max="10506" width="9.33203125" style="2" customWidth="1"/>
    <col min="10507" max="10507" width="5.77734375" style="2" customWidth="1"/>
    <col min="10508" max="10508" width="7" style="2" customWidth="1"/>
    <col min="10509" max="10509" width="5.33203125" style="2" customWidth="1"/>
    <col min="10510" max="10510" width="5.77734375" style="2" customWidth="1"/>
    <col min="10511" max="10511" width="11.6640625" style="2" customWidth="1"/>
    <col min="10512" max="10512" width="12.109375" style="2" customWidth="1"/>
    <col min="10513" max="10513" width="9.88671875" style="2" customWidth="1"/>
    <col min="10514" max="10514" width="14.21875" style="2" customWidth="1"/>
    <col min="10515" max="10515" width="11.6640625" style="2" customWidth="1"/>
    <col min="10516" max="10752" width="9" style="2"/>
    <col min="10753" max="10753" width="9.33203125" style="2" customWidth="1"/>
    <col min="10754" max="10754" width="9.6640625" style="2" customWidth="1"/>
    <col min="10755" max="10755" width="13.88671875" style="2" customWidth="1"/>
    <col min="10756" max="10756" width="7.33203125" style="2" customWidth="1"/>
    <col min="10757" max="10757" width="8.21875" style="2" customWidth="1"/>
    <col min="10758" max="10758" width="6.109375" style="2" customWidth="1"/>
    <col min="10759" max="10759" width="13.77734375" style="2" customWidth="1"/>
    <col min="10760" max="10760" width="5.6640625" style="2" customWidth="1"/>
    <col min="10761" max="10761" width="7.21875" style="2" customWidth="1"/>
    <col min="10762" max="10762" width="9.33203125" style="2" customWidth="1"/>
    <col min="10763" max="10763" width="5.77734375" style="2" customWidth="1"/>
    <col min="10764" max="10764" width="7" style="2" customWidth="1"/>
    <col min="10765" max="10765" width="5.33203125" style="2" customWidth="1"/>
    <col min="10766" max="10766" width="5.77734375" style="2" customWidth="1"/>
    <col min="10767" max="10767" width="11.6640625" style="2" customWidth="1"/>
    <col min="10768" max="10768" width="12.109375" style="2" customWidth="1"/>
    <col min="10769" max="10769" width="9.88671875" style="2" customWidth="1"/>
    <col min="10770" max="10770" width="14.21875" style="2" customWidth="1"/>
    <col min="10771" max="10771" width="11.6640625" style="2" customWidth="1"/>
    <col min="10772" max="11008" width="9" style="2"/>
    <col min="11009" max="11009" width="9.33203125" style="2" customWidth="1"/>
    <col min="11010" max="11010" width="9.6640625" style="2" customWidth="1"/>
    <col min="11011" max="11011" width="13.88671875" style="2" customWidth="1"/>
    <col min="11012" max="11012" width="7.33203125" style="2" customWidth="1"/>
    <col min="11013" max="11013" width="8.21875" style="2" customWidth="1"/>
    <col min="11014" max="11014" width="6.109375" style="2" customWidth="1"/>
    <col min="11015" max="11015" width="13.77734375" style="2" customWidth="1"/>
    <col min="11016" max="11016" width="5.6640625" style="2" customWidth="1"/>
    <col min="11017" max="11017" width="7.21875" style="2" customWidth="1"/>
    <col min="11018" max="11018" width="9.33203125" style="2" customWidth="1"/>
    <col min="11019" max="11019" width="5.77734375" style="2" customWidth="1"/>
    <col min="11020" max="11020" width="7" style="2" customWidth="1"/>
    <col min="11021" max="11021" width="5.33203125" style="2" customWidth="1"/>
    <col min="11022" max="11022" width="5.77734375" style="2" customWidth="1"/>
    <col min="11023" max="11023" width="11.6640625" style="2" customWidth="1"/>
    <col min="11024" max="11024" width="12.109375" style="2" customWidth="1"/>
    <col min="11025" max="11025" width="9.88671875" style="2" customWidth="1"/>
    <col min="11026" max="11026" width="14.21875" style="2" customWidth="1"/>
    <col min="11027" max="11027" width="11.6640625" style="2" customWidth="1"/>
    <col min="11028" max="11264" width="9" style="2"/>
    <col min="11265" max="11265" width="9.33203125" style="2" customWidth="1"/>
    <col min="11266" max="11266" width="9.6640625" style="2" customWidth="1"/>
    <col min="11267" max="11267" width="13.88671875" style="2" customWidth="1"/>
    <col min="11268" max="11268" width="7.33203125" style="2" customWidth="1"/>
    <col min="11269" max="11269" width="8.21875" style="2" customWidth="1"/>
    <col min="11270" max="11270" width="6.109375" style="2" customWidth="1"/>
    <col min="11271" max="11271" width="13.77734375" style="2" customWidth="1"/>
    <col min="11272" max="11272" width="5.6640625" style="2" customWidth="1"/>
    <col min="11273" max="11273" width="7.21875" style="2" customWidth="1"/>
    <col min="11274" max="11274" width="9.33203125" style="2" customWidth="1"/>
    <col min="11275" max="11275" width="5.77734375" style="2" customWidth="1"/>
    <col min="11276" max="11276" width="7" style="2" customWidth="1"/>
    <col min="11277" max="11277" width="5.33203125" style="2" customWidth="1"/>
    <col min="11278" max="11278" width="5.77734375" style="2" customWidth="1"/>
    <col min="11279" max="11279" width="11.6640625" style="2" customWidth="1"/>
    <col min="11280" max="11280" width="12.109375" style="2" customWidth="1"/>
    <col min="11281" max="11281" width="9.88671875" style="2" customWidth="1"/>
    <col min="11282" max="11282" width="14.21875" style="2" customWidth="1"/>
    <col min="11283" max="11283" width="11.6640625" style="2" customWidth="1"/>
    <col min="11284" max="11520" width="9" style="2"/>
    <col min="11521" max="11521" width="9.33203125" style="2" customWidth="1"/>
    <col min="11522" max="11522" width="9.6640625" style="2" customWidth="1"/>
    <col min="11523" max="11523" width="13.88671875" style="2" customWidth="1"/>
    <col min="11524" max="11524" width="7.33203125" style="2" customWidth="1"/>
    <col min="11525" max="11525" width="8.21875" style="2" customWidth="1"/>
    <col min="11526" max="11526" width="6.109375" style="2" customWidth="1"/>
    <col min="11527" max="11527" width="13.77734375" style="2" customWidth="1"/>
    <col min="11528" max="11528" width="5.6640625" style="2" customWidth="1"/>
    <col min="11529" max="11529" width="7.21875" style="2" customWidth="1"/>
    <col min="11530" max="11530" width="9.33203125" style="2" customWidth="1"/>
    <col min="11531" max="11531" width="5.77734375" style="2" customWidth="1"/>
    <col min="11532" max="11532" width="7" style="2" customWidth="1"/>
    <col min="11533" max="11533" width="5.33203125" style="2" customWidth="1"/>
    <col min="11534" max="11534" width="5.77734375" style="2" customWidth="1"/>
    <col min="11535" max="11535" width="11.6640625" style="2" customWidth="1"/>
    <col min="11536" max="11536" width="12.109375" style="2" customWidth="1"/>
    <col min="11537" max="11537" width="9.88671875" style="2" customWidth="1"/>
    <col min="11538" max="11538" width="14.21875" style="2" customWidth="1"/>
    <col min="11539" max="11539" width="11.6640625" style="2" customWidth="1"/>
    <col min="11540" max="11776" width="9" style="2"/>
    <col min="11777" max="11777" width="9.33203125" style="2" customWidth="1"/>
    <col min="11778" max="11778" width="9.6640625" style="2" customWidth="1"/>
    <col min="11779" max="11779" width="13.88671875" style="2" customWidth="1"/>
    <col min="11780" max="11780" width="7.33203125" style="2" customWidth="1"/>
    <col min="11781" max="11781" width="8.21875" style="2" customWidth="1"/>
    <col min="11782" max="11782" width="6.109375" style="2" customWidth="1"/>
    <col min="11783" max="11783" width="13.77734375" style="2" customWidth="1"/>
    <col min="11784" max="11784" width="5.6640625" style="2" customWidth="1"/>
    <col min="11785" max="11785" width="7.21875" style="2" customWidth="1"/>
    <col min="11786" max="11786" width="9.33203125" style="2" customWidth="1"/>
    <col min="11787" max="11787" width="5.77734375" style="2" customWidth="1"/>
    <col min="11788" max="11788" width="7" style="2" customWidth="1"/>
    <col min="11789" max="11789" width="5.33203125" style="2" customWidth="1"/>
    <col min="11790" max="11790" width="5.77734375" style="2" customWidth="1"/>
    <col min="11791" max="11791" width="11.6640625" style="2" customWidth="1"/>
    <col min="11792" max="11792" width="12.109375" style="2" customWidth="1"/>
    <col min="11793" max="11793" width="9.88671875" style="2" customWidth="1"/>
    <col min="11794" max="11794" width="14.21875" style="2" customWidth="1"/>
    <col min="11795" max="11795" width="11.6640625" style="2" customWidth="1"/>
    <col min="11796" max="12032" width="9" style="2"/>
    <col min="12033" max="12033" width="9.33203125" style="2" customWidth="1"/>
    <col min="12034" max="12034" width="9.6640625" style="2" customWidth="1"/>
    <col min="12035" max="12035" width="13.88671875" style="2" customWidth="1"/>
    <col min="12036" max="12036" width="7.33203125" style="2" customWidth="1"/>
    <col min="12037" max="12037" width="8.21875" style="2" customWidth="1"/>
    <col min="12038" max="12038" width="6.109375" style="2" customWidth="1"/>
    <col min="12039" max="12039" width="13.77734375" style="2" customWidth="1"/>
    <col min="12040" max="12040" width="5.6640625" style="2" customWidth="1"/>
    <col min="12041" max="12041" width="7.21875" style="2" customWidth="1"/>
    <col min="12042" max="12042" width="9.33203125" style="2" customWidth="1"/>
    <col min="12043" max="12043" width="5.77734375" style="2" customWidth="1"/>
    <col min="12044" max="12044" width="7" style="2" customWidth="1"/>
    <col min="12045" max="12045" width="5.33203125" style="2" customWidth="1"/>
    <col min="12046" max="12046" width="5.77734375" style="2" customWidth="1"/>
    <col min="12047" max="12047" width="11.6640625" style="2" customWidth="1"/>
    <col min="12048" max="12048" width="12.109375" style="2" customWidth="1"/>
    <col min="12049" max="12049" width="9.88671875" style="2" customWidth="1"/>
    <col min="12050" max="12050" width="14.21875" style="2" customWidth="1"/>
    <col min="12051" max="12051" width="11.6640625" style="2" customWidth="1"/>
    <col min="12052" max="12288" width="9" style="2"/>
    <col min="12289" max="12289" width="9.33203125" style="2" customWidth="1"/>
    <col min="12290" max="12290" width="9.6640625" style="2" customWidth="1"/>
    <col min="12291" max="12291" width="13.88671875" style="2" customWidth="1"/>
    <col min="12292" max="12292" width="7.33203125" style="2" customWidth="1"/>
    <col min="12293" max="12293" width="8.21875" style="2" customWidth="1"/>
    <col min="12294" max="12294" width="6.109375" style="2" customWidth="1"/>
    <col min="12295" max="12295" width="13.77734375" style="2" customWidth="1"/>
    <col min="12296" max="12296" width="5.6640625" style="2" customWidth="1"/>
    <col min="12297" max="12297" width="7.21875" style="2" customWidth="1"/>
    <col min="12298" max="12298" width="9.33203125" style="2" customWidth="1"/>
    <col min="12299" max="12299" width="5.77734375" style="2" customWidth="1"/>
    <col min="12300" max="12300" width="7" style="2" customWidth="1"/>
    <col min="12301" max="12301" width="5.33203125" style="2" customWidth="1"/>
    <col min="12302" max="12302" width="5.77734375" style="2" customWidth="1"/>
    <col min="12303" max="12303" width="11.6640625" style="2" customWidth="1"/>
    <col min="12304" max="12304" width="12.109375" style="2" customWidth="1"/>
    <col min="12305" max="12305" width="9.88671875" style="2" customWidth="1"/>
    <col min="12306" max="12306" width="14.21875" style="2" customWidth="1"/>
    <col min="12307" max="12307" width="11.6640625" style="2" customWidth="1"/>
    <col min="12308" max="12544" width="9" style="2"/>
    <col min="12545" max="12545" width="9.33203125" style="2" customWidth="1"/>
    <col min="12546" max="12546" width="9.6640625" style="2" customWidth="1"/>
    <col min="12547" max="12547" width="13.88671875" style="2" customWidth="1"/>
    <col min="12548" max="12548" width="7.33203125" style="2" customWidth="1"/>
    <col min="12549" max="12549" width="8.21875" style="2" customWidth="1"/>
    <col min="12550" max="12550" width="6.109375" style="2" customWidth="1"/>
    <col min="12551" max="12551" width="13.77734375" style="2" customWidth="1"/>
    <col min="12552" max="12552" width="5.6640625" style="2" customWidth="1"/>
    <col min="12553" max="12553" width="7.21875" style="2" customWidth="1"/>
    <col min="12554" max="12554" width="9.33203125" style="2" customWidth="1"/>
    <col min="12555" max="12555" width="5.77734375" style="2" customWidth="1"/>
    <col min="12556" max="12556" width="7" style="2" customWidth="1"/>
    <col min="12557" max="12557" width="5.33203125" style="2" customWidth="1"/>
    <col min="12558" max="12558" width="5.77734375" style="2" customWidth="1"/>
    <col min="12559" max="12559" width="11.6640625" style="2" customWidth="1"/>
    <col min="12560" max="12560" width="12.109375" style="2" customWidth="1"/>
    <col min="12561" max="12561" width="9.88671875" style="2" customWidth="1"/>
    <col min="12562" max="12562" width="14.21875" style="2" customWidth="1"/>
    <col min="12563" max="12563" width="11.6640625" style="2" customWidth="1"/>
    <col min="12564" max="12800" width="9" style="2"/>
    <col min="12801" max="12801" width="9.33203125" style="2" customWidth="1"/>
    <col min="12802" max="12802" width="9.6640625" style="2" customWidth="1"/>
    <col min="12803" max="12803" width="13.88671875" style="2" customWidth="1"/>
    <col min="12804" max="12804" width="7.33203125" style="2" customWidth="1"/>
    <col min="12805" max="12805" width="8.21875" style="2" customWidth="1"/>
    <col min="12806" max="12806" width="6.109375" style="2" customWidth="1"/>
    <col min="12807" max="12807" width="13.77734375" style="2" customWidth="1"/>
    <col min="12808" max="12808" width="5.6640625" style="2" customWidth="1"/>
    <col min="12809" max="12809" width="7.21875" style="2" customWidth="1"/>
    <col min="12810" max="12810" width="9.33203125" style="2" customWidth="1"/>
    <col min="12811" max="12811" width="5.77734375" style="2" customWidth="1"/>
    <col min="12812" max="12812" width="7" style="2" customWidth="1"/>
    <col min="12813" max="12813" width="5.33203125" style="2" customWidth="1"/>
    <col min="12814" max="12814" width="5.77734375" style="2" customWidth="1"/>
    <col min="12815" max="12815" width="11.6640625" style="2" customWidth="1"/>
    <col min="12816" max="12816" width="12.109375" style="2" customWidth="1"/>
    <col min="12817" max="12817" width="9.88671875" style="2" customWidth="1"/>
    <col min="12818" max="12818" width="14.21875" style="2" customWidth="1"/>
    <col min="12819" max="12819" width="11.6640625" style="2" customWidth="1"/>
    <col min="12820" max="13056" width="9" style="2"/>
    <col min="13057" max="13057" width="9.33203125" style="2" customWidth="1"/>
    <col min="13058" max="13058" width="9.6640625" style="2" customWidth="1"/>
    <col min="13059" max="13059" width="13.88671875" style="2" customWidth="1"/>
    <col min="13060" max="13060" width="7.33203125" style="2" customWidth="1"/>
    <col min="13061" max="13061" width="8.21875" style="2" customWidth="1"/>
    <col min="13062" max="13062" width="6.109375" style="2" customWidth="1"/>
    <col min="13063" max="13063" width="13.77734375" style="2" customWidth="1"/>
    <col min="13064" max="13064" width="5.6640625" style="2" customWidth="1"/>
    <col min="13065" max="13065" width="7.21875" style="2" customWidth="1"/>
    <col min="13066" max="13066" width="9.33203125" style="2" customWidth="1"/>
    <col min="13067" max="13067" width="5.77734375" style="2" customWidth="1"/>
    <col min="13068" max="13068" width="7" style="2" customWidth="1"/>
    <col min="13069" max="13069" width="5.33203125" style="2" customWidth="1"/>
    <col min="13070" max="13070" width="5.77734375" style="2" customWidth="1"/>
    <col min="13071" max="13071" width="11.6640625" style="2" customWidth="1"/>
    <col min="13072" max="13072" width="12.109375" style="2" customWidth="1"/>
    <col min="13073" max="13073" width="9.88671875" style="2" customWidth="1"/>
    <col min="13074" max="13074" width="14.21875" style="2" customWidth="1"/>
    <col min="13075" max="13075" width="11.6640625" style="2" customWidth="1"/>
    <col min="13076" max="13312" width="9" style="2"/>
    <col min="13313" max="13313" width="9.33203125" style="2" customWidth="1"/>
    <col min="13314" max="13314" width="9.6640625" style="2" customWidth="1"/>
    <col min="13315" max="13315" width="13.88671875" style="2" customWidth="1"/>
    <col min="13316" max="13316" width="7.33203125" style="2" customWidth="1"/>
    <col min="13317" max="13317" width="8.21875" style="2" customWidth="1"/>
    <col min="13318" max="13318" width="6.109375" style="2" customWidth="1"/>
    <col min="13319" max="13319" width="13.77734375" style="2" customWidth="1"/>
    <col min="13320" max="13320" width="5.6640625" style="2" customWidth="1"/>
    <col min="13321" max="13321" width="7.21875" style="2" customWidth="1"/>
    <col min="13322" max="13322" width="9.33203125" style="2" customWidth="1"/>
    <col min="13323" max="13323" width="5.77734375" style="2" customWidth="1"/>
    <col min="13324" max="13324" width="7" style="2" customWidth="1"/>
    <col min="13325" max="13325" width="5.33203125" style="2" customWidth="1"/>
    <col min="13326" max="13326" width="5.77734375" style="2" customWidth="1"/>
    <col min="13327" max="13327" width="11.6640625" style="2" customWidth="1"/>
    <col min="13328" max="13328" width="12.109375" style="2" customWidth="1"/>
    <col min="13329" max="13329" width="9.88671875" style="2" customWidth="1"/>
    <col min="13330" max="13330" width="14.21875" style="2" customWidth="1"/>
    <col min="13331" max="13331" width="11.6640625" style="2" customWidth="1"/>
    <col min="13332" max="13568" width="9" style="2"/>
    <col min="13569" max="13569" width="9.33203125" style="2" customWidth="1"/>
    <col min="13570" max="13570" width="9.6640625" style="2" customWidth="1"/>
    <col min="13571" max="13571" width="13.88671875" style="2" customWidth="1"/>
    <col min="13572" max="13572" width="7.33203125" style="2" customWidth="1"/>
    <col min="13573" max="13573" width="8.21875" style="2" customWidth="1"/>
    <col min="13574" max="13574" width="6.109375" style="2" customWidth="1"/>
    <col min="13575" max="13575" width="13.77734375" style="2" customWidth="1"/>
    <col min="13576" max="13576" width="5.6640625" style="2" customWidth="1"/>
    <col min="13577" max="13577" width="7.21875" style="2" customWidth="1"/>
    <col min="13578" max="13578" width="9.33203125" style="2" customWidth="1"/>
    <col min="13579" max="13579" width="5.77734375" style="2" customWidth="1"/>
    <col min="13580" max="13580" width="7" style="2" customWidth="1"/>
    <col min="13581" max="13581" width="5.33203125" style="2" customWidth="1"/>
    <col min="13582" max="13582" width="5.77734375" style="2" customWidth="1"/>
    <col min="13583" max="13583" width="11.6640625" style="2" customWidth="1"/>
    <col min="13584" max="13584" width="12.109375" style="2" customWidth="1"/>
    <col min="13585" max="13585" width="9.88671875" style="2" customWidth="1"/>
    <col min="13586" max="13586" width="14.21875" style="2" customWidth="1"/>
    <col min="13587" max="13587" width="11.6640625" style="2" customWidth="1"/>
    <col min="13588" max="13824" width="9" style="2"/>
    <col min="13825" max="13825" width="9.33203125" style="2" customWidth="1"/>
    <col min="13826" max="13826" width="9.6640625" style="2" customWidth="1"/>
    <col min="13827" max="13827" width="13.88671875" style="2" customWidth="1"/>
    <col min="13828" max="13828" width="7.33203125" style="2" customWidth="1"/>
    <col min="13829" max="13829" width="8.21875" style="2" customWidth="1"/>
    <col min="13830" max="13830" width="6.109375" style="2" customWidth="1"/>
    <col min="13831" max="13831" width="13.77734375" style="2" customWidth="1"/>
    <col min="13832" max="13832" width="5.6640625" style="2" customWidth="1"/>
    <col min="13833" max="13833" width="7.21875" style="2" customWidth="1"/>
    <col min="13834" max="13834" width="9.33203125" style="2" customWidth="1"/>
    <col min="13835" max="13835" width="5.77734375" style="2" customWidth="1"/>
    <col min="13836" max="13836" width="7" style="2" customWidth="1"/>
    <col min="13837" max="13837" width="5.33203125" style="2" customWidth="1"/>
    <col min="13838" max="13838" width="5.77734375" style="2" customWidth="1"/>
    <col min="13839" max="13839" width="11.6640625" style="2" customWidth="1"/>
    <col min="13840" max="13840" width="12.109375" style="2" customWidth="1"/>
    <col min="13841" max="13841" width="9.88671875" style="2" customWidth="1"/>
    <col min="13842" max="13842" width="14.21875" style="2" customWidth="1"/>
    <col min="13843" max="13843" width="11.6640625" style="2" customWidth="1"/>
    <col min="13844" max="14080" width="9" style="2"/>
    <col min="14081" max="14081" width="9.33203125" style="2" customWidth="1"/>
    <col min="14082" max="14082" width="9.6640625" style="2" customWidth="1"/>
    <col min="14083" max="14083" width="13.88671875" style="2" customWidth="1"/>
    <col min="14084" max="14084" width="7.33203125" style="2" customWidth="1"/>
    <col min="14085" max="14085" width="8.21875" style="2" customWidth="1"/>
    <col min="14086" max="14086" width="6.109375" style="2" customWidth="1"/>
    <col min="14087" max="14087" width="13.77734375" style="2" customWidth="1"/>
    <col min="14088" max="14088" width="5.6640625" style="2" customWidth="1"/>
    <col min="14089" max="14089" width="7.21875" style="2" customWidth="1"/>
    <col min="14090" max="14090" width="9.33203125" style="2" customWidth="1"/>
    <col min="14091" max="14091" width="5.77734375" style="2" customWidth="1"/>
    <col min="14092" max="14092" width="7" style="2" customWidth="1"/>
    <col min="14093" max="14093" width="5.33203125" style="2" customWidth="1"/>
    <col min="14094" max="14094" width="5.77734375" style="2" customWidth="1"/>
    <col min="14095" max="14095" width="11.6640625" style="2" customWidth="1"/>
    <col min="14096" max="14096" width="12.109375" style="2" customWidth="1"/>
    <col min="14097" max="14097" width="9.88671875" style="2" customWidth="1"/>
    <col min="14098" max="14098" width="14.21875" style="2" customWidth="1"/>
    <col min="14099" max="14099" width="11.6640625" style="2" customWidth="1"/>
    <col min="14100" max="14336" width="9" style="2"/>
    <col min="14337" max="14337" width="9.33203125" style="2" customWidth="1"/>
    <col min="14338" max="14338" width="9.6640625" style="2" customWidth="1"/>
    <col min="14339" max="14339" width="13.88671875" style="2" customWidth="1"/>
    <col min="14340" max="14340" width="7.33203125" style="2" customWidth="1"/>
    <col min="14341" max="14341" width="8.21875" style="2" customWidth="1"/>
    <col min="14342" max="14342" width="6.109375" style="2" customWidth="1"/>
    <col min="14343" max="14343" width="13.77734375" style="2" customWidth="1"/>
    <col min="14344" max="14344" width="5.6640625" style="2" customWidth="1"/>
    <col min="14345" max="14345" width="7.21875" style="2" customWidth="1"/>
    <col min="14346" max="14346" width="9.33203125" style="2" customWidth="1"/>
    <col min="14347" max="14347" width="5.77734375" style="2" customWidth="1"/>
    <col min="14348" max="14348" width="7" style="2" customWidth="1"/>
    <col min="14349" max="14349" width="5.33203125" style="2" customWidth="1"/>
    <col min="14350" max="14350" width="5.77734375" style="2" customWidth="1"/>
    <col min="14351" max="14351" width="11.6640625" style="2" customWidth="1"/>
    <col min="14352" max="14352" width="12.109375" style="2" customWidth="1"/>
    <col min="14353" max="14353" width="9.88671875" style="2" customWidth="1"/>
    <col min="14354" max="14354" width="14.21875" style="2" customWidth="1"/>
    <col min="14355" max="14355" width="11.6640625" style="2" customWidth="1"/>
    <col min="14356" max="14592" width="9" style="2"/>
    <col min="14593" max="14593" width="9.33203125" style="2" customWidth="1"/>
    <col min="14594" max="14594" width="9.6640625" style="2" customWidth="1"/>
    <col min="14595" max="14595" width="13.88671875" style="2" customWidth="1"/>
    <col min="14596" max="14596" width="7.33203125" style="2" customWidth="1"/>
    <col min="14597" max="14597" width="8.21875" style="2" customWidth="1"/>
    <col min="14598" max="14598" width="6.109375" style="2" customWidth="1"/>
    <col min="14599" max="14599" width="13.77734375" style="2" customWidth="1"/>
    <col min="14600" max="14600" width="5.6640625" style="2" customWidth="1"/>
    <col min="14601" max="14601" width="7.21875" style="2" customWidth="1"/>
    <col min="14602" max="14602" width="9.33203125" style="2" customWidth="1"/>
    <col min="14603" max="14603" width="5.77734375" style="2" customWidth="1"/>
    <col min="14604" max="14604" width="7" style="2" customWidth="1"/>
    <col min="14605" max="14605" width="5.33203125" style="2" customWidth="1"/>
    <col min="14606" max="14606" width="5.77734375" style="2" customWidth="1"/>
    <col min="14607" max="14607" width="11.6640625" style="2" customWidth="1"/>
    <col min="14608" max="14608" width="12.109375" style="2" customWidth="1"/>
    <col min="14609" max="14609" width="9.88671875" style="2" customWidth="1"/>
    <col min="14610" max="14610" width="14.21875" style="2" customWidth="1"/>
    <col min="14611" max="14611" width="11.6640625" style="2" customWidth="1"/>
    <col min="14612" max="14848" width="9" style="2"/>
    <col min="14849" max="14849" width="9.33203125" style="2" customWidth="1"/>
    <col min="14850" max="14850" width="9.6640625" style="2" customWidth="1"/>
    <col min="14851" max="14851" width="13.88671875" style="2" customWidth="1"/>
    <col min="14852" max="14852" width="7.33203125" style="2" customWidth="1"/>
    <col min="14853" max="14853" width="8.21875" style="2" customWidth="1"/>
    <col min="14854" max="14854" width="6.109375" style="2" customWidth="1"/>
    <col min="14855" max="14855" width="13.77734375" style="2" customWidth="1"/>
    <col min="14856" max="14856" width="5.6640625" style="2" customWidth="1"/>
    <col min="14857" max="14857" width="7.21875" style="2" customWidth="1"/>
    <col min="14858" max="14858" width="9.33203125" style="2" customWidth="1"/>
    <col min="14859" max="14859" width="5.77734375" style="2" customWidth="1"/>
    <col min="14860" max="14860" width="7" style="2" customWidth="1"/>
    <col min="14861" max="14861" width="5.33203125" style="2" customWidth="1"/>
    <col min="14862" max="14862" width="5.77734375" style="2" customWidth="1"/>
    <col min="14863" max="14863" width="11.6640625" style="2" customWidth="1"/>
    <col min="14864" max="14864" width="12.109375" style="2" customWidth="1"/>
    <col min="14865" max="14865" width="9.88671875" style="2" customWidth="1"/>
    <col min="14866" max="14866" width="14.21875" style="2" customWidth="1"/>
    <col min="14867" max="14867" width="11.6640625" style="2" customWidth="1"/>
    <col min="14868" max="15104" width="9" style="2"/>
    <col min="15105" max="15105" width="9.33203125" style="2" customWidth="1"/>
    <col min="15106" max="15106" width="9.6640625" style="2" customWidth="1"/>
    <col min="15107" max="15107" width="13.88671875" style="2" customWidth="1"/>
    <col min="15108" max="15108" width="7.33203125" style="2" customWidth="1"/>
    <col min="15109" max="15109" width="8.21875" style="2" customWidth="1"/>
    <col min="15110" max="15110" width="6.109375" style="2" customWidth="1"/>
    <col min="15111" max="15111" width="13.77734375" style="2" customWidth="1"/>
    <col min="15112" max="15112" width="5.6640625" style="2" customWidth="1"/>
    <col min="15113" max="15113" width="7.21875" style="2" customWidth="1"/>
    <col min="15114" max="15114" width="9.33203125" style="2" customWidth="1"/>
    <col min="15115" max="15115" width="5.77734375" style="2" customWidth="1"/>
    <col min="15116" max="15116" width="7" style="2" customWidth="1"/>
    <col min="15117" max="15117" width="5.33203125" style="2" customWidth="1"/>
    <col min="15118" max="15118" width="5.77734375" style="2" customWidth="1"/>
    <col min="15119" max="15119" width="11.6640625" style="2" customWidth="1"/>
    <col min="15120" max="15120" width="12.109375" style="2" customWidth="1"/>
    <col min="15121" max="15121" width="9.88671875" style="2" customWidth="1"/>
    <col min="15122" max="15122" width="14.21875" style="2" customWidth="1"/>
    <col min="15123" max="15123" width="11.6640625" style="2" customWidth="1"/>
    <col min="15124" max="15360" width="9" style="2"/>
    <col min="15361" max="15361" width="9.33203125" style="2" customWidth="1"/>
    <col min="15362" max="15362" width="9.6640625" style="2" customWidth="1"/>
    <col min="15363" max="15363" width="13.88671875" style="2" customWidth="1"/>
    <col min="15364" max="15364" width="7.33203125" style="2" customWidth="1"/>
    <col min="15365" max="15365" width="8.21875" style="2" customWidth="1"/>
    <col min="15366" max="15366" width="6.109375" style="2" customWidth="1"/>
    <col min="15367" max="15367" width="13.77734375" style="2" customWidth="1"/>
    <col min="15368" max="15368" width="5.6640625" style="2" customWidth="1"/>
    <col min="15369" max="15369" width="7.21875" style="2" customWidth="1"/>
    <col min="15370" max="15370" width="9.33203125" style="2" customWidth="1"/>
    <col min="15371" max="15371" width="5.77734375" style="2" customWidth="1"/>
    <col min="15372" max="15372" width="7" style="2" customWidth="1"/>
    <col min="15373" max="15373" width="5.33203125" style="2" customWidth="1"/>
    <col min="15374" max="15374" width="5.77734375" style="2" customWidth="1"/>
    <col min="15375" max="15375" width="11.6640625" style="2" customWidth="1"/>
    <col min="15376" max="15376" width="12.109375" style="2" customWidth="1"/>
    <col min="15377" max="15377" width="9.88671875" style="2" customWidth="1"/>
    <col min="15378" max="15378" width="14.21875" style="2" customWidth="1"/>
    <col min="15379" max="15379" width="11.6640625" style="2" customWidth="1"/>
    <col min="15380" max="15616" width="9" style="2"/>
    <col min="15617" max="15617" width="9.33203125" style="2" customWidth="1"/>
    <col min="15618" max="15618" width="9.6640625" style="2" customWidth="1"/>
    <col min="15619" max="15619" width="13.88671875" style="2" customWidth="1"/>
    <col min="15620" max="15620" width="7.33203125" style="2" customWidth="1"/>
    <col min="15621" max="15621" width="8.21875" style="2" customWidth="1"/>
    <col min="15622" max="15622" width="6.109375" style="2" customWidth="1"/>
    <col min="15623" max="15623" width="13.77734375" style="2" customWidth="1"/>
    <col min="15624" max="15624" width="5.6640625" style="2" customWidth="1"/>
    <col min="15625" max="15625" width="7.21875" style="2" customWidth="1"/>
    <col min="15626" max="15626" width="9.33203125" style="2" customWidth="1"/>
    <col min="15627" max="15627" width="5.77734375" style="2" customWidth="1"/>
    <col min="15628" max="15628" width="7" style="2" customWidth="1"/>
    <col min="15629" max="15629" width="5.33203125" style="2" customWidth="1"/>
    <col min="15630" max="15630" width="5.77734375" style="2" customWidth="1"/>
    <col min="15631" max="15631" width="11.6640625" style="2" customWidth="1"/>
    <col min="15632" max="15632" width="12.109375" style="2" customWidth="1"/>
    <col min="15633" max="15633" width="9.88671875" style="2" customWidth="1"/>
    <col min="15634" max="15634" width="14.21875" style="2" customWidth="1"/>
    <col min="15635" max="15635" width="11.6640625" style="2" customWidth="1"/>
    <col min="15636" max="15872" width="9" style="2"/>
    <col min="15873" max="15873" width="9.33203125" style="2" customWidth="1"/>
    <col min="15874" max="15874" width="9.6640625" style="2" customWidth="1"/>
    <col min="15875" max="15875" width="13.88671875" style="2" customWidth="1"/>
    <col min="15876" max="15876" width="7.33203125" style="2" customWidth="1"/>
    <col min="15877" max="15877" width="8.21875" style="2" customWidth="1"/>
    <col min="15878" max="15878" width="6.109375" style="2" customWidth="1"/>
    <col min="15879" max="15879" width="13.77734375" style="2" customWidth="1"/>
    <col min="15880" max="15880" width="5.6640625" style="2" customWidth="1"/>
    <col min="15881" max="15881" width="7.21875" style="2" customWidth="1"/>
    <col min="15882" max="15882" width="9.33203125" style="2" customWidth="1"/>
    <col min="15883" max="15883" width="5.77734375" style="2" customWidth="1"/>
    <col min="15884" max="15884" width="7" style="2" customWidth="1"/>
    <col min="15885" max="15885" width="5.33203125" style="2" customWidth="1"/>
    <col min="15886" max="15886" width="5.77734375" style="2" customWidth="1"/>
    <col min="15887" max="15887" width="11.6640625" style="2" customWidth="1"/>
    <col min="15888" max="15888" width="12.109375" style="2" customWidth="1"/>
    <col min="15889" max="15889" width="9.88671875" style="2" customWidth="1"/>
    <col min="15890" max="15890" width="14.21875" style="2" customWidth="1"/>
    <col min="15891" max="15891" width="11.6640625" style="2" customWidth="1"/>
    <col min="15892" max="16128" width="9" style="2"/>
    <col min="16129" max="16129" width="9.33203125" style="2" customWidth="1"/>
    <col min="16130" max="16130" width="9.6640625" style="2" customWidth="1"/>
    <col min="16131" max="16131" width="13.88671875" style="2" customWidth="1"/>
    <col min="16132" max="16132" width="7.33203125" style="2" customWidth="1"/>
    <col min="16133" max="16133" width="8.21875" style="2" customWidth="1"/>
    <col min="16134" max="16134" width="6.109375" style="2" customWidth="1"/>
    <col min="16135" max="16135" width="13.77734375" style="2" customWidth="1"/>
    <col min="16136" max="16136" width="5.6640625" style="2" customWidth="1"/>
    <col min="16137" max="16137" width="7.21875" style="2" customWidth="1"/>
    <col min="16138" max="16138" width="9.33203125" style="2" customWidth="1"/>
    <col min="16139" max="16139" width="5.77734375" style="2" customWidth="1"/>
    <col min="16140" max="16140" width="7" style="2" customWidth="1"/>
    <col min="16141" max="16141" width="5.33203125" style="2" customWidth="1"/>
    <col min="16142" max="16142" width="5.77734375" style="2" customWidth="1"/>
    <col min="16143" max="16143" width="11.6640625" style="2" customWidth="1"/>
    <col min="16144" max="16144" width="12.109375" style="2" customWidth="1"/>
    <col min="16145" max="16145" width="9.88671875" style="2" customWidth="1"/>
    <col min="16146" max="16146" width="14.21875" style="2" customWidth="1"/>
    <col min="16147" max="16147" width="11.6640625" style="2" customWidth="1"/>
    <col min="16148" max="16384" width="9" style="2"/>
  </cols>
  <sheetData>
    <row r="1" spans="1:18" ht="30" customHeight="1">
      <c r="A1" s="226" t="s">
        <v>2854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ht="14.4" customHeight="1">
      <c r="A2" s="225"/>
      <c r="B2" s="225"/>
      <c r="C2" s="225"/>
      <c r="D2" s="225"/>
    </row>
    <row r="3" spans="1:18" s="3" customFormat="1" ht="34.200000000000003" customHeight="1">
      <c r="A3" s="224" t="s">
        <v>2298</v>
      </c>
      <c r="B3" s="224" t="s">
        <v>2302</v>
      </c>
      <c r="C3" s="224" t="s">
        <v>2303</v>
      </c>
      <c r="D3" s="224"/>
      <c r="E3" s="224"/>
      <c r="F3" s="224"/>
      <c r="G3" s="224" t="s">
        <v>2304</v>
      </c>
      <c r="H3" s="224"/>
      <c r="I3" s="224"/>
      <c r="J3" s="224"/>
      <c r="K3" s="224" t="s">
        <v>2305</v>
      </c>
      <c r="L3" s="224"/>
      <c r="M3" s="224"/>
      <c r="N3" s="224"/>
      <c r="O3" s="224" t="s">
        <v>2306</v>
      </c>
      <c r="P3" s="227" t="s">
        <v>2307</v>
      </c>
      <c r="Q3" s="224" t="s">
        <v>2308</v>
      </c>
      <c r="R3" s="224"/>
    </row>
    <row r="4" spans="1:18" s="3" customFormat="1" ht="23.4" customHeight="1">
      <c r="A4" s="224"/>
      <c r="B4" s="224"/>
      <c r="C4" s="228" t="s">
        <v>2712</v>
      </c>
      <c r="D4" s="224" t="s">
        <v>2309</v>
      </c>
      <c r="E4" s="224" t="s">
        <v>2310</v>
      </c>
      <c r="F4" s="224" t="s">
        <v>2311</v>
      </c>
      <c r="G4" s="228" t="s">
        <v>2713</v>
      </c>
      <c r="H4" s="224" t="s">
        <v>2309</v>
      </c>
      <c r="I4" s="224" t="s">
        <v>2312</v>
      </c>
      <c r="J4" s="224" t="s">
        <v>2310</v>
      </c>
      <c r="K4" s="224" t="s">
        <v>2299</v>
      </c>
      <c r="L4" s="224" t="s">
        <v>2313</v>
      </c>
      <c r="M4" s="224"/>
      <c r="N4" s="224"/>
      <c r="O4" s="224"/>
      <c r="P4" s="227"/>
      <c r="Q4" s="224" t="s">
        <v>2300</v>
      </c>
      <c r="R4" s="227" t="s">
        <v>2314</v>
      </c>
    </row>
    <row r="5" spans="1:18" s="3" customFormat="1" ht="27.6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45" t="s">
        <v>2301</v>
      </c>
      <c r="M5" s="45" t="s">
        <v>2315</v>
      </c>
      <c r="N5" s="45" t="s">
        <v>2316</v>
      </c>
      <c r="O5" s="224"/>
      <c r="P5" s="227"/>
      <c r="Q5" s="224"/>
      <c r="R5" s="227"/>
    </row>
    <row r="6" spans="1:18" s="19" customFormat="1" ht="30" customHeight="1">
      <c r="A6" s="168" t="s">
        <v>3</v>
      </c>
      <c r="B6" s="168" t="s">
        <v>3</v>
      </c>
      <c r="C6" s="128" t="s">
        <v>4</v>
      </c>
      <c r="D6" s="128">
        <v>20</v>
      </c>
      <c r="E6" s="128">
        <v>330</v>
      </c>
      <c r="F6" s="128" t="s">
        <v>5</v>
      </c>
      <c r="G6" s="128" t="s">
        <v>6</v>
      </c>
      <c r="H6" s="128">
        <v>1</v>
      </c>
      <c r="I6" s="128">
        <v>500</v>
      </c>
      <c r="J6" s="128">
        <v>4000</v>
      </c>
      <c r="K6" s="168">
        <v>130</v>
      </c>
      <c r="L6" s="168"/>
      <c r="M6" s="168"/>
      <c r="N6" s="168"/>
      <c r="O6" s="168" t="s">
        <v>2462</v>
      </c>
      <c r="P6" s="179" t="s">
        <v>2463</v>
      </c>
      <c r="Q6" s="168" t="s">
        <v>7</v>
      </c>
      <c r="R6" s="179" t="s">
        <v>8</v>
      </c>
    </row>
    <row r="7" spans="1:18" s="19" customFormat="1" ht="30" customHeight="1">
      <c r="A7" s="169"/>
      <c r="B7" s="169"/>
      <c r="C7" s="128" t="s">
        <v>9</v>
      </c>
      <c r="D7" s="128">
        <v>40</v>
      </c>
      <c r="E7" s="128">
        <v>350</v>
      </c>
      <c r="F7" s="128" t="s">
        <v>5</v>
      </c>
      <c r="G7" s="128" t="s">
        <v>2262</v>
      </c>
      <c r="H7" s="128">
        <v>1</v>
      </c>
      <c r="I7" s="128">
        <v>400</v>
      </c>
      <c r="J7" s="128">
        <v>3500</v>
      </c>
      <c r="K7" s="169"/>
      <c r="L7" s="169"/>
      <c r="M7" s="169"/>
      <c r="N7" s="169"/>
      <c r="O7" s="169"/>
      <c r="P7" s="180"/>
      <c r="Q7" s="169"/>
      <c r="R7" s="180"/>
    </row>
    <row r="8" spans="1:18" s="19" customFormat="1" ht="30" customHeight="1">
      <c r="A8" s="169"/>
      <c r="B8" s="169"/>
      <c r="C8" s="128" t="s">
        <v>10</v>
      </c>
      <c r="D8" s="128">
        <v>20</v>
      </c>
      <c r="E8" s="128">
        <v>330</v>
      </c>
      <c r="F8" s="128" t="s">
        <v>5</v>
      </c>
      <c r="G8" s="128" t="s">
        <v>11</v>
      </c>
      <c r="H8" s="128">
        <v>1</v>
      </c>
      <c r="I8" s="128">
        <v>300</v>
      </c>
      <c r="J8" s="128">
        <v>3000</v>
      </c>
      <c r="K8" s="169"/>
      <c r="L8" s="169"/>
      <c r="M8" s="169"/>
      <c r="N8" s="169"/>
      <c r="O8" s="169"/>
      <c r="P8" s="180"/>
      <c r="Q8" s="169"/>
      <c r="R8" s="180"/>
    </row>
    <row r="9" spans="1:18" s="19" customFormat="1" ht="30" customHeight="1">
      <c r="A9" s="169"/>
      <c r="B9" s="169"/>
      <c r="C9" s="128" t="s">
        <v>12</v>
      </c>
      <c r="D9" s="128">
        <v>35</v>
      </c>
      <c r="E9" s="128">
        <v>350</v>
      </c>
      <c r="F9" s="128" t="s">
        <v>5</v>
      </c>
      <c r="G9" s="128" t="s">
        <v>11</v>
      </c>
      <c r="H9" s="128">
        <v>1</v>
      </c>
      <c r="I9" s="128">
        <v>200</v>
      </c>
      <c r="J9" s="128">
        <v>2500</v>
      </c>
      <c r="K9" s="169"/>
      <c r="L9" s="169"/>
      <c r="M9" s="169"/>
      <c r="N9" s="169"/>
      <c r="O9" s="169"/>
      <c r="P9" s="180"/>
      <c r="Q9" s="169"/>
      <c r="R9" s="180"/>
    </row>
    <row r="10" spans="1:18" s="19" customFormat="1" ht="30" customHeight="1">
      <c r="A10" s="169"/>
      <c r="B10" s="169"/>
      <c r="C10" s="128" t="s">
        <v>13</v>
      </c>
      <c r="D10" s="128">
        <v>5</v>
      </c>
      <c r="E10" s="128">
        <v>450</v>
      </c>
      <c r="F10" s="128" t="s">
        <v>5</v>
      </c>
      <c r="G10" s="128" t="s">
        <v>14</v>
      </c>
      <c r="H10" s="128">
        <v>1</v>
      </c>
      <c r="I10" s="128">
        <v>60</v>
      </c>
      <c r="J10" s="128">
        <v>1800</v>
      </c>
      <c r="K10" s="169"/>
      <c r="L10" s="169"/>
      <c r="M10" s="169"/>
      <c r="N10" s="169"/>
      <c r="O10" s="169"/>
      <c r="P10" s="180"/>
      <c r="Q10" s="169"/>
      <c r="R10" s="180"/>
    </row>
    <row r="11" spans="1:18" s="19" customFormat="1" ht="30" customHeight="1">
      <c r="A11" s="169"/>
      <c r="B11" s="169"/>
      <c r="C11" s="128"/>
      <c r="D11" s="128"/>
      <c r="E11" s="128"/>
      <c r="F11" s="128"/>
      <c r="G11" s="128" t="s">
        <v>14</v>
      </c>
      <c r="H11" s="128">
        <v>1</v>
      </c>
      <c r="I11" s="128">
        <v>50</v>
      </c>
      <c r="J11" s="128">
        <v>1500</v>
      </c>
      <c r="K11" s="169"/>
      <c r="L11" s="169"/>
      <c r="M11" s="169"/>
      <c r="N11" s="169"/>
      <c r="O11" s="169"/>
      <c r="P11" s="180"/>
      <c r="Q11" s="169"/>
      <c r="R11" s="180"/>
    </row>
    <row r="12" spans="1:18" s="19" customFormat="1" ht="30" customHeight="1">
      <c r="A12" s="169"/>
      <c r="B12" s="169"/>
      <c r="C12" s="128"/>
      <c r="D12" s="128"/>
      <c r="E12" s="128"/>
      <c r="F12" s="128"/>
      <c r="G12" s="128" t="s">
        <v>14</v>
      </c>
      <c r="H12" s="128">
        <v>1</v>
      </c>
      <c r="I12" s="128">
        <v>30</v>
      </c>
      <c r="J12" s="128">
        <v>1200</v>
      </c>
      <c r="K12" s="169"/>
      <c r="L12" s="169"/>
      <c r="M12" s="169"/>
      <c r="N12" s="169"/>
      <c r="O12" s="169"/>
      <c r="P12" s="180"/>
      <c r="Q12" s="169"/>
      <c r="R12" s="180"/>
    </row>
    <row r="13" spans="1:18" s="19" customFormat="1" ht="30" customHeight="1">
      <c r="A13" s="169"/>
      <c r="B13" s="169"/>
      <c r="C13" s="128"/>
      <c r="D13" s="128"/>
      <c r="E13" s="128"/>
      <c r="F13" s="128"/>
      <c r="G13" s="128" t="s">
        <v>14</v>
      </c>
      <c r="H13" s="128">
        <v>1</v>
      </c>
      <c r="I13" s="128">
        <v>20</v>
      </c>
      <c r="J13" s="128">
        <v>1000</v>
      </c>
      <c r="K13" s="169"/>
      <c r="L13" s="169"/>
      <c r="M13" s="169"/>
      <c r="N13" s="169"/>
      <c r="O13" s="169"/>
      <c r="P13" s="180"/>
      <c r="Q13" s="169"/>
      <c r="R13" s="180"/>
    </row>
    <row r="14" spans="1:18" s="19" customFormat="1" ht="30" customHeight="1">
      <c r="A14" s="170"/>
      <c r="B14" s="170"/>
      <c r="C14" s="128"/>
      <c r="D14" s="128"/>
      <c r="E14" s="128"/>
      <c r="F14" s="128"/>
      <c r="G14" s="128" t="s">
        <v>14</v>
      </c>
      <c r="H14" s="128">
        <v>1</v>
      </c>
      <c r="I14" s="128">
        <v>20</v>
      </c>
      <c r="J14" s="128">
        <v>1000</v>
      </c>
      <c r="K14" s="170"/>
      <c r="L14" s="170"/>
      <c r="M14" s="170"/>
      <c r="N14" s="170"/>
      <c r="O14" s="170"/>
      <c r="P14" s="181"/>
      <c r="Q14" s="170"/>
      <c r="R14" s="181"/>
    </row>
    <row r="15" spans="1:18" s="19" customFormat="1" ht="30" customHeight="1">
      <c r="A15" s="183" t="s">
        <v>15</v>
      </c>
      <c r="B15" s="183" t="s">
        <v>15</v>
      </c>
      <c r="C15" s="128" t="s">
        <v>4</v>
      </c>
      <c r="D15" s="128">
        <v>25</v>
      </c>
      <c r="E15" s="128">
        <v>328</v>
      </c>
      <c r="F15" s="128" t="s">
        <v>5</v>
      </c>
      <c r="G15" s="128" t="s">
        <v>6</v>
      </c>
      <c r="H15" s="128">
        <v>1</v>
      </c>
      <c r="I15" s="128">
        <v>300</v>
      </c>
      <c r="J15" s="128">
        <v>2900</v>
      </c>
      <c r="K15" s="183">
        <v>130</v>
      </c>
      <c r="L15" s="183"/>
      <c r="M15" s="183">
        <v>60</v>
      </c>
      <c r="N15" s="183">
        <v>70</v>
      </c>
      <c r="O15" s="183" t="s">
        <v>16</v>
      </c>
      <c r="P15" s="182" t="s">
        <v>17</v>
      </c>
      <c r="Q15" s="183" t="s">
        <v>7</v>
      </c>
      <c r="R15" s="182" t="s">
        <v>8</v>
      </c>
    </row>
    <row r="16" spans="1:18" s="19" customFormat="1" ht="30" customHeight="1">
      <c r="A16" s="183"/>
      <c r="B16" s="183"/>
      <c r="C16" s="128" t="s">
        <v>9</v>
      </c>
      <c r="D16" s="128">
        <v>50</v>
      </c>
      <c r="E16" s="128">
        <v>328</v>
      </c>
      <c r="F16" s="128" t="s">
        <v>5</v>
      </c>
      <c r="G16" s="128" t="s">
        <v>6</v>
      </c>
      <c r="H16" s="128">
        <v>1</v>
      </c>
      <c r="I16" s="128">
        <v>150</v>
      </c>
      <c r="J16" s="128">
        <v>2400</v>
      </c>
      <c r="K16" s="183"/>
      <c r="L16" s="183"/>
      <c r="M16" s="183"/>
      <c r="N16" s="183"/>
      <c r="O16" s="183"/>
      <c r="P16" s="182"/>
      <c r="Q16" s="183"/>
      <c r="R16" s="182"/>
    </row>
    <row r="17" spans="1:18" s="19" customFormat="1" ht="30" customHeight="1">
      <c r="A17" s="183"/>
      <c r="B17" s="183"/>
      <c r="C17" s="128" t="s">
        <v>10</v>
      </c>
      <c r="D17" s="128">
        <v>21</v>
      </c>
      <c r="E17" s="128">
        <v>328</v>
      </c>
      <c r="F17" s="128" t="s">
        <v>5</v>
      </c>
      <c r="G17" s="128" t="s">
        <v>6</v>
      </c>
      <c r="H17" s="128">
        <v>1</v>
      </c>
      <c r="I17" s="128">
        <v>250</v>
      </c>
      <c r="J17" s="128">
        <v>2900</v>
      </c>
      <c r="K17" s="183"/>
      <c r="L17" s="183"/>
      <c r="M17" s="183"/>
      <c r="N17" s="183"/>
      <c r="O17" s="183"/>
      <c r="P17" s="182"/>
      <c r="Q17" s="183"/>
      <c r="R17" s="182"/>
    </row>
    <row r="18" spans="1:18" s="19" customFormat="1" ht="30" customHeight="1">
      <c r="A18" s="183"/>
      <c r="B18" s="183"/>
      <c r="C18" s="128" t="s">
        <v>13</v>
      </c>
      <c r="D18" s="128">
        <v>5</v>
      </c>
      <c r="E18" s="128">
        <v>500</v>
      </c>
      <c r="F18" s="128" t="s">
        <v>5</v>
      </c>
      <c r="G18" s="128" t="s">
        <v>11</v>
      </c>
      <c r="H18" s="128">
        <v>1</v>
      </c>
      <c r="I18" s="128">
        <v>100</v>
      </c>
      <c r="J18" s="128">
        <v>2000</v>
      </c>
      <c r="K18" s="183"/>
      <c r="L18" s="183"/>
      <c r="M18" s="183"/>
      <c r="N18" s="183"/>
      <c r="O18" s="183"/>
      <c r="P18" s="182"/>
      <c r="Q18" s="183"/>
      <c r="R18" s="182"/>
    </row>
    <row r="19" spans="1:18" s="19" customFormat="1" ht="30" customHeight="1">
      <c r="A19" s="183"/>
      <c r="B19" s="183"/>
      <c r="C19" s="128"/>
      <c r="D19" s="128"/>
      <c r="E19" s="128"/>
      <c r="F19" s="128"/>
      <c r="G19" s="128" t="s">
        <v>11</v>
      </c>
      <c r="H19" s="128">
        <v>1</v>
      </c>
      <c r="I19" s="128">
        <v>100</v>
      </c>
      <c r="J19" s="128">
        <v>2000</v>
      </c>
      <c r="K19" s="183"/>
      <c r="L19" s="183"/>
      <c r="M19" s="183"/>
      <c r="N19" s="183"/>
      <c r="O19" s="183"/>
      <c r="P19" s="182"/>
      <c r="Q19" s="183"/>
      <c r="R19" s="182"/>
    </row>
    <row r="20" spans="1:18" s="19" customFormat="1" ht="30" customHeight="1">
      <c r="A20" s="183"/>
      <c r="B20" s="183"/>
      <c r="C20" s="128"/>
      <c r="D20" s="128"/>
      <c r="E20" s="128"/>
      <c r="F20" s="128"/>
      <c r="G20" s="128" t="s">
        <v>14</v>
      </c>
      <c r="H20" s="128">
        <v>1</v>
      </c>
      <c r="I20" s="128">
        <v>40</v>
      </c>
      <c r="J20" s="128">
        <v>1900</v>
      </c>
      <c r="K20" s="183"/>
      <c r="L20" s="183"/>
      <c r="M20" s="183"/>
      <c r="N20" s="183"/>
      <c r="O20" s="183"/>
      <c r="P20" s="182"/>
      <c r="Q20" s="183"/>
      <c r="R20" s="182"/>
    </row>
    <row r="21" spans="1:18" s="19" customFormat="1" ht="30" customHeight="1">
      <c r="A21" s="168" t="s">
        <v>19</v>
      </c>
      <c r="B21" s="168" t="s">
        <v>19</v>
      </c>
      <c r="C21" s="128" t="s">
        <v>4</v>
      </c>
      <c r="D21" s="128">
        <v>50</v>
      </c>
      <c r="E21" s="128">
        <v>380</v>
      </c>
      <c r="F21" s="128" t="s">
        <v>5</v>
      </c>
      <c r="G21" s="128" t="s">
        <v>2263</v>
      </c>
      <c r="H21" s="128">
        <v>2</v>
      </c>
      <c r="I21" s="128">
        <v>280</v>
      </c>
      <c r="J21" s="128">
        <v>2500</v>
      </c>
      <c r="K21" s="168">
        <v>130</v>
      </c>
      <c r="L21" s="168"/>
      <c r="M21" s="168"/>
      <c r="N21" s="168"/>
      <c r="O21" s="168" t="s">
        <v>20</v>
      </c>
      <c r="P21" s="179" t="s">
        <v>2420</v>
      </c>
      <c r="Q21" s="168" t="s">
        <v>7</v>
      </c>
      <c r="R21" s="179" t="s">
        <v>8</v>
      </c>
    </row>
    <row r="22" spans="1:18" s="19" customFormat="1" ht="30" customHeight="1">
      <c r="A22" s="169"/>
      <c r="B22" s="169"/>
      <c r="C22" s="128" t="s">
        <v>9</v>
      </c>
      <c r="D22" s="128">
        <v>42</v>
      </c>
      <c r="E22" s="128">
        <v>380</v>
      </c>
      <c r="F22" s="128" t="s">
        <v>5</v>
      </c>
      <c r="G22" s="128" t="s">
        <v>2264</v>
      </c>
      <c r="H22" s="128">
        <v>1</v>
      </c>
      <c r="I22" s="128">
        <v>180</v>
      </c>
      <c r="J22" s="128">
        <v>2000</v>
      </c>
      <c r="K22" s="169"/>
      <c r="L22" s="169"/>
      <c r="M22" s="169"/>
      <c r="N22" s="169"/>
      <c r="O22" s="169"/>
      <c r="P22" s="180"/>
      <c r="Q22" s="169"/>
      <c r="R22" s="180"/>
    </row>
    <row r="23" spans="1:18" s="19" customFormat="1" ht="30" customHeight="1">
      <c r="A23" s="169"/>
      <c r="B23" s="169"/>
      <c r="C23" s="128" t="s">
        <v>21</v>
      </c>
      <c r="D23" s="128">
        <v>51</v>
      </c>
      <c r="E23" s="128">
        <v>380</v>
      </c>
      <c r="F23" s="128" t="s">
        <v>5</v>
      </c>
      <c r="G23" s="128" t="s">
        <v>2265</v>
      </c>
      <c r="H23" s="128">
        <v>2</v>
      </c>
      <c r="I23" s="128">
        <v>110</v>
      </c>
      <c r="J23" s="128">
        <v>1500</v>
      </c>
      <c r="K23" s="169"/>
      <c r="L23" s="169"/>
      <c r="M23" s="169"/>
      <c r="N23" s="169"/>
      <c r="O23" s="169"/>
      <c r="P23" s="180"/>
      <c r="Q23" s="169"/>
      <c r="R23" s="180"/>
    </row>
    <row r="24" spans="1:18" s="19" customFormat="1" ht="30" customHeight="1">
      <c r="A24" s="169"/>
      <c r="B24" s="169"/>
      <c r="C24" s="128" t="s">
        <v>22</v>
      </c>
      <c r="D24" s="128">
        <v>39</v>
      </c>
      <c r="E24" s="128">
        <v>380</v>
      </c>
      <c r="F24" s="128" t="s">
        <v>5</v>
      </c>
      <c r="G24" s="128" t="s">
        <v>2266</v>
      </c>
      <c r="H24" s="128">
        <v>4</v>
      </c>
      <c r="I24" s="128">
        <v>38</v>
      </c>
      <c r="J24" s="128">
        <v>1000</v>
      </c>
      <c r="K24" s="169"/>
      <c r="L24" s="169"/>
      <c r="M24" s="169"/>
      <c r="N24" s="169"/>
      <c r="O24" s="169"/>
      <c r="P24" s="180"/>
      <c r="Q24" s="169"/>
      <c r="R24" s="180"/>
    </row>
    <row r="25" spans="1:18" s="19" customFormat="1" ht="30" customHeight="1">
      <c r="A25" s="170"/>
      <c r="B25" s="170"/>
      <c r="C25" s="128" t="s">
        <v>13</v>
      </c>
      <c r="D25" s="128">
        <v>19</v>
      </c>
      <c r="E25" s="128">
        <v>480</v>
      </c>
      <c r="F25" s="128" t="s">
        <v>5</v>
      </c>
      <c r="G25" s="128" t="s">
        <v>2266</v>
      </c>
      <c r="H25" s="128">
        <v>1</v>
      </c>
      <c r="I25" s="128">
        <v>10</v>
      </c>
      <c r="J25" s="128">
        <v>600</v>
      </c>
      <c r="K25" s="170"/>
      <c r="L25" s="170"/>
      <c r="M25" s="170"/>
      <c r="N25" s="170"/>
      <c r="O25" s="170"/>
      <c r="P25" s="181"/>
      <c r="Q25" s="170"/>
      <c r="R25" s="181"/>
    </row>
    <row r="26" spans="1:18" s="19" customFormat="1" ht="30" customHeight="1">
      <c r="A26" s="168" t="s">
        <v>23</v>
      </c>
      <c r="B26" s="168" t="s">
        <v>24</v>
      </c>
      <c r="C26" s="128" t="s">
        <v>21</v>
      </c>
      <c r="D26" s="128">
        <v>35</v>
      </c>
      <c r="E26" s="128">
        <v>380</v>
      </c>
      <c r="F26" s="128" t="s">
        <v>5</v>
      </c>
      <c r="G26" s="128" t="s">
        <v>2263</v>
      </c>
      <c r="H26" s="128">
        <v>1</v>
      </c>
      <c r="I26" s="128">
        <v>100</v>
      </c>
      <c r="J26" s="128">
        <v>2000</v>
      </c>
      <c r="K26" s="168">
        <v>130</v>
      </c>
      <c r="L26" s="168"/>
      <c r="M26" s="168"/>
      <c r="N26" s="168"/>
      <c r="O26" s="168" t="s">
        <v>25</v>
      </c>
      <c r="P26" s="179" t="s">
        <v>2721</v>
      </c>
      <c r="Q26" s="168" t="s">
        <v>7</v>
      </c>
      <c r="R26" s="179" t="s">
        <v>8</v>
      </c>
    </row>
    <row r="27" spans="1:18" s="19" customFormat="1" ht="30" customHeight="1">
      <c r="A27" s="169"/>
      <c r="B27" s="169"/>
      <c r="C27" s="128" t="s">
        <v>22</v>
      </c>
      <c r="D27" s="128">
        <v>44</v>
      </c>
      <c r="E27" s="128">
        <v>400</v>
      </c>
      <c r="F27" s="128" t="s">
        <v>5</v>
      </c>
      <c r="G27" s="128" t="s">
        <v>2264</v>
      </c>
      <c r="H27" s="128">
        <v>1</v>
      </c>
      <c r="I27" s="128">
        <v>20</v>
      </c>
      <c r="J27" s="128">
        <v>1000</v>
      </c>
      <c r="K27" s="169"/>
      <c r="L27" s="169"/>
      <c r="M27" s="169"/>
      <c r="N27" s="169"/>
      <c r="O27" s="169"/>
      <c r="P27" s="180"/>
      <c r="Q27" s="169"/>
      <c r="R27" s="180"/>
    </row>
    <row r="28" spans="1:18" s="19" customFormat="1" ht="30" customHeight="1">
      <c r="A28" s="169"/>
      <c r="B28" s="169"/>
      <c r="C28" s="128" t="s">
        <v>26</v>
      </c>
      <c r="D28" s="128">
        <v>52</v>
      </c>
      <c r="E28" s="128">
        <v>400</v>
      </c>
      <c r="F28" s="128" t="s">
        <v>5</v>
      </c>
      <c r="G28" s="128" t="s">
        <v>2266</v>
      </c>
      <c r="H28" s="128">
        <v>1</v>
      </c>
      <c r="I28" s="128">
        <v>10</v>
      </c>
      <c r="J28" s="128">
        <v>800</v>
      </c>
      <c r="K28" s="169"/>
      <c r="L28" s="169"/>
      <c r="M28" s="169"/>
      <c r="N28" s="169"/>
      <c r="O28" s="169"/>
      <c r="P28" s="180"/>
      <c r="Q28" s="169"/>
      <c r="R28" s="180"/>
    </row>
    <row r="29" spans="1:18" s="19" customFormat="1" ht="30" customHeight="1">
      <c r="A29" s="170"/>
      <c r="B29" s="170"/>
      <c r="C29" s="128" t="s">
        <v>27</v>
      </c>
      <c r="D29" s="128">
        <v>9</v>
      </c>
      <c r="E29" s="128">
        <v>500</v>
      </c>
      <c r="F29" s="128" t="s">
        <v>5</v>
      </c>
      <c r="G29" s="128"/>
      <c r="H29" s="128"/>
      <c r="I29" s="128"/>
      <c r="J29" s="128"/>
      <c r="K29" s="170"/>
      <c r="L29" s="170"/>
      <c r="M29" s="170"/>
      <c r="N29" s="170"/>
      <c r="O29" s="170"/>
      <c r="P29" s="181"/>
      <c r="Q29" s="170"/>
      <c r="R29" s="181"/>
    </row>
    <row r="30" spans="1:18" s="19" customFormat="1" ht="30" customHeight="1">
      <c r="A30" s="168" t="s">
        <v>28</v>
      </c>
      <c r="B30" s="168" t="s">
        <v>28</v>
      </c>
      <c r="C30" s="128" t="s">
        <v>29</v>
      </c>
      <c r="D30" s="128">
        <v>32</v>
      </c>
      <c r="E30" s="128">
        <v>400</v>
      </c>
      <c r="F30" s="128" t="s">
        <v>5</v>
      </c>
      <c r="G30" s="128" t="s">
        <v>2263</v>
      </c>
      <c r="H30" s="128">
        <v>1</v>
      </c>
      <c r="I30" s="128">
        <v>300</v>
      </c>
      <c r="J30" s="128">
        <v>6000</v>
      </c>
      <c r="K30" s="168">
        <v>130</v>
      </c>
      <c r="L30" s="168"/>
      <c r="M30" s="168">
        <v>65</v>
      </c>
      <c r="N30" s="168">
        <v>65</v>
      </c>
      <c r="O30" s="168" t="s">
        <v>30</v>
      </c>
      <c r="P30" s="179" t="s">
        <v>31</v>
      </c>
      <c r="Q30" s="168" t="s">
        <v>7</v>
      </c>
      <c r="R30" s="179" t="s">
        <v>8</v>
      </c>
    </row>
    <row r="31" spans="1:18" s="19" customFormat="1" ht="30" customHeight="1">
      <c r="A31" s="169"/>
      <c r="B31" s="169"/>
      <c r="C31" s="128" t="s">
        <v>32</v>
      </c>
      <c r="D31" s="128">
        <v>129</v>
      </c>
      <c r="E31" s="128">
        <v>380</v>
      </c>
      <c r="F31" s="128" t="s">
        <v>5</v>
      </c>
      <c r="G31" s="128" t="s">
        <v>2263</v>
      </c>
      <c r="H31" s="128">
        <v>1</v>
      </c>
      <c r="I31" s="128">
        <v>200</v>
      </c>
      <c r="J31" s="128">
        <v>5000</v>
      </c>
      <c r="K31" s="169"/>
      <c r="L31" s="169"/>
      <c r="M31" s="169"/>
      <c r="N31" s="169"/>
      <c r="O31" s="169"/>
      <c r="P31" s="180"/>
      <c r="Q31" s="169"/>
      <c r="R31" s="180"/>
    </row>
    <row r="32" spans="1:18" s="19" customFormat="1" ht="30" customHeight="1">
      <c r="A32" s="169"/>
      <c r="B32" s="169"/>
      <c r="C32" s="128" t="s">
        <v>33</v>
      </c>
      <c r="D32" s="128">
        <v>50</v>
      </c>
      <c r="E32" s="128">
        <v>360</v>
      </c>
      <c r="F32" s="128" t="s">
        <v>5</v>
      </c>
      <c r="G32" s="128" t="s">
        <v>2263</v>
      </c>
      <c r="H32" s="128">
        <v>1</v>
      </c>
      <c r="I32" s="128">
        <v>150</v>
      </c>
      <c r="J32" s="128">
        <v>4000</v>
      </c>
      <c r="K32" s="169"/>
      <c r="L32" s="169"/>
      <c r="M32" s="169"/>
      <c r="N32" s="169"/>
      <c r="O32" s="169"/>
      <c r="P32" s="180"/>
      <c r="Q32" s="169"/>
      <c r="R32" s="180"/>
    </row>
    <row r="33" spans="1:18" s="19" customFormat="1" ht="30" customHeight="1">
      <c r="A33" s="169"/>
      <c r="B33" s="169"/>
      <c r="C33" s="128" t="s">
        <v>34</v>
      </c>
      <c r="D33" s="128">
        <v>61</v>
      </c>
      <c r="E33" s="128">
        <v>400</v>
      </c>
      <c r="F33" s="128" t="s">
        <v>5</v>
      </c>
      <c r="G33" s="128" t="s">
        <v>2264</v>
      </c>
      <c r="H33" s="128">
        <v>1</v>
      </c>
      <c r="I33" s="128">
        <v>60</v>
      </c>
      <c r="J33" s="128">
        <v>3000</v>
      </c>
      <c r="K33" s="169"/>
      <c r="L33" s="169"/>
      <c r="M33" s="169"/>
      <c r="N33" s="169"/>
      <c r="O33" s="169"/>
      <c r="P33" s="180"/>
      <c r="Q33" s="169"/>
      <c r="R33" s="180"/>
    </row>
    <row r="34" spans="1:18" s="19" customFormat="1" ht="30" customHeight="1">
      <c r="A34" s="169"/>
      <c r="B34" s="169"/>
      <c r="C34" s="128" t="s">
        <v>35</v>
      </c>
      <c r="D34" s="128">
        <v>43</v>
      </c>
      <c r="E34" s="128">
        <v>380</v>
      </c>
      <c r="F34" s="128" t="s">
        <v>5</v>
      </c>
      <c r="G34" s="128" t="s">
        <v>2264</v>
      </c>
      <c r="H34" s="128">
        <v>1</v>
      </c>
      <c r="I34" s="128">
        <v>60</v>
      </c>
      <c r="J34" s="128">
        <v>3000</v>
      </c>
      <c r="K34" s="169"/>
      <c r="L34" s="169"/>
      <c r="M34" s="169"/>
      <c r="N34" s="169"/>
      <c r="O34" s="169"/>
      <c r="P34" s="180"/>
      <c r="Q34" s="169"/>
      <c r="R34" s="180"/>
    </row>
    <row r="35" spans="1:18" s="19" customFormat="1" ht="30" customHeight="1">
      <c r="A35" s="169"/>
      <c r="B35" s="169"/>
      <c r="C35" s="128" t="s">
        <v>36</v>
      </c>
      <c r="D35" s="128">
        <v>9</v>
      </c>
      <c r="E35" s="128">
        <v>360</v>
      </c>
      <c r="F35" s="128" t="s">
        <v>5</v>
      </c>
      <c r="G35" s="128" t="s">
        <v>2266</v>
      </c>
      <c r="H35" s="128">
        <v>4</v>
      </c>
      <c r="I35" s="128">
        <v>30</v>
      </c>
      <c r="J35" s="128">
        <v>2000</v>
      </c>
      <c r="K35" s="169"/>
      <c r="L35" s="169"/>
      <c r="M35" s="169"/>
      <c r="N35" s="169"/>
      <c r="O35" s="169"/>
      <c r="P35" s="180"/>
      <c r="Q35" s="169"/>
      <c r="R35" s="180"/>
    </row>
    <row r="36" spans="1:18" s="19" customFormat="1" ht="30" customHeight="1">
      <c r="A36" s="169"/>
      <c r="B36" s="169"/>
      <c r="C36" s="128" t="s">
        <v>37</v>
      </c>
      <c r="D36" s="128">
        <v>10</v>
      </c>
      <c r="E36" s="128">
        <v>500</v>
      </c>
      <c r="F36" s="128" t="s">
        <v>5</v>
      </c>
      <c r="G36" s="128" t="s">
        <v>2266</v>
      </c>
      <c r="H36" s="128">
        <v>3</v>
      </c>
      <c r="I36" s="128">
        <v>15</v>
      </c>
      <c r="J36" s="128">
        <v>1500</v>
      </c>
      <c r="K36" s="169"/>
      <c r="L36" s="169"/>
      <c r="M36" s="169"/>
      <c r="N36" s="169"/>
      <c r="O36" s="169"/>
      <c r="P36" s="180"/>
      <c r="Q36" s="169"/>
      <c r="R36" s="180"/>
    </row>
    <row r="37" spans="1:18" s="19" customFormat="1" ht="30" customHeight="1">
      <c r="A37" s="170"/>
      <c r="B37" s="170"/>
      <c r="C37" s="128" t="s">
        <v>38</v>
      </c>
      <c r="D37" s="128">
        <v>4</v>
      </c>
      <c r="E37" s="128">
        <v>500</v>
      </c>
      <c r="F37" s="128" t="s">
        <v>5</v>
      </c>
      <c r="G37" s="128"/>
      <c r="H37" s="128"/>
      <c r="I37" s="128"/>
      <c r="J37" s="128"/>
      <c r="K37" s="170"/>
      <c r="L37" s="170"/>
      <c r="M37" s="170"/>
      <c r="N37" s="170"/>
      <c r="O37" s="170"/>
      <c r="P37" s="181"/>
      <c r="Q37" s="170"/>
      <c r="R37" s="181"/>
    </row>
    <row r="38" spans="1:18" s="19" customFormat="1" ht="30" customHeight="1">
      <c r="A38" s="168" t="s">
        <v>39</v>
      </c>
      <c r="B38" s="168" t="s">
        <v>39</v>
      </c>
      <c r="C38" s="128" t="s">
        <v>21</v>
      </c>
      <c r="D38" s="128">
        <v>20</v>
      </c>
      <c r="E38" s="128">
        <v>380</v>
      </c>
      <c r="F38" s="128" t="s">
        <v>5</v>
      </c>
      <c r="G38" s="128" t="s">
        <v>2263</v>
      </c>
      <c r="H38" s="128">
        <v>1</v>
      </c>
      <c r="I38" s="128">
        <v>1500</v>
      </c>
      <c r="J38" s="128">
        <v>30000</v>
      </c>
      <c r="K38" s="221" t="s">
        <v>2714</v>
      </c>
      <c r="L38" s="168"/>
      <c r="M38" s="168"/>
      <c r="N38" s="168"/>
      <c r="O38" s="168" t="s">
        <v>40</v>
      </c>
      <c r="P38" s="179" t="s">
        <v>41</v>
      </c>
      <c r="Q38" s="168" t="s">
        <v>7</v>
      </c>
      <c r="R38" s="179" t="s">
        <v>8</v>
      </c>
    </row>
    <row r="39" spans="1:18" s="19" customFormat="1" ht="30" customHeight="1">
      <c r="A39" s="169"/>
      <c r="B39" s="169"/>
      <c r="C39" s="128" t="s">
        <v>22</v>
      </c>
      <c r="D39" s="128">
        <v>63</v>
      </c>
      <c r="E39" s="128">
        <v>400</v>
      </c>
      <c r="F39" s="128" t="s">
        <v>5</v>
      </c>
      <c r="G39" s="128" t="s">
        <v>2263</v>
      </c>
      <c r="H39" s="128">
        <v>3</v>
      </c>
      <c r="I39" s="128">
        <v>300</v>
      </c>
      <c r="J39" s="128">
        <v>7000</v>
      </c>
      <c r="K39" s="222"/>
      <c r="L39" s="169"/>
      <c r="M39" s="169"/>
      <c r="N39" s="169"/>
      <c r="O39" s="169"/>
      <c r="P39" s="180"/>
      <c r="Q39" s="169"/>
      <c r="R39" s="180"/>
    </row>
    <row r="40" spans="1:18" s="19" customFormat="1" ht="30" customHeight="1">
      <c r="A40" s="169"/>
      <c r="B40" s="169"/>
      <c r="C40" s="128" t="s">
        <v>42</v>
      </c>
      <c r="D40" s="128">
        <v>196</v>
      </c>
      <c r="E40" s="128">
        <v>400</v>
      </c>
      <c r="F40" s="128" t="s">
        <v>5</v>
      </c>
      <c r="G40" s="128" t="s">
        <v>2264</v>
      </c>
      <c r="H40" s="128">
        <v>1</v>
      </c>
      <c r="I40" s="128">
        <v>150</v>
      </c>
      <c r="J40" s="128">
        <v>5000</v>
      </c>
      <c r="K40" s="222"/>
      <c r="L40" s="169"/>
      <c r="M40" s="169"/>
      <c r="N40" s="169"/>
      <c r="O40" s="169"/>
      <c r="P40" s="180"/>
      <c r="Q40" s="169"/>
      <c r="R40" s="180"/>
    </row>
    <row r="41" spans="1:18" s="19" customFormat="1" ht="30" customHeight="1">
      <c r="A41" s="169"/>
      <c r="B41" s="169"/>
      <c r="C41" s="128" t="s">
        <v>43</v>
      </c>
      <c r="D41" s="128">
        <v>22</v>
      </c>
      <c r="E41" s="128">
        <v>500</v>
      </c>
      <c r="F41" s="128" t="s">
        <v>5</v>
      </c>
      <c r="G41" s="128" t="s">
        <v>2264</v>
      </c>
      <c r="H41" s="128">
        <v>10</v>
      </c>
      <c r="I41" s="128">
        <v>80</v>
      </c>
      <c r="J41" s="128">
        <v>2500</v>
      </c>
      <c r="K41" s="222"/>
      <c r="L41" s="169"/>
      <c r="M41" s="169"/>
      <c r="N41" s="169"/>
      <c r="O41" s="169"/>
      <c r="P41" s="180"/>
      <c r="Q41" s="169"/>
      <c r="R41" s="180"/>
    </row>
    <row r="42" spans="1:18" s="19" customFormat="1" ht="30" customHeight="1">
      <c r="A42" s="169"/>
      <c r="B42" s="169"/>
      <c r="C42" s="128"/>
      <c r="D42" s="128"/>
      <c r="E42" s="128"/>
      <c r="F42" s="128"/>
      <c r="G42" s="128" t="s">
        <v>2266</v>
      </c>
      <c r="H42" s="128">
        <v>1</v>
      </c>
      <c r="I42" s="128">
        <v>50</v>
      </c>
      <c r="J42" s="128">
        <v>1500</v>
      </c>
      <c r="K42" s="222"/>
      <c r="L42" s="169"/>
      <c r="M42" s="169"/>
      <c r="N42" s="169"/>
      <c r="O42" s="169"/>
      <c r="P42" s="180"/>
      <c r="Q42" s="169"/>
      <c r="R42" s="180"/>
    </row>
    <row r="43" spans="1:18" s="19" customFormat="1" ht="30" customHeight="1">
      <c r="A43" s="170"/>
      <c r="B43" s="170"/>
      <c r="C43" s="128"/>
      <c r="D43" s="128"/>
      <c r="E43" s="128"/>
      <c r="F43" s="128"/>
      <c r="G43" s="128" t="s">
        <v>2267</v>
      </c>
      <c r="H43" s="128">
        <v>6</v>
      </c>
      <c r="I43" s="128">
        <v>30</v>
      </c>
      <c r="J43" s="128">
        <v>600</v>
      </c>
      <c r="K43" s="223"/>
      <c r="L43" s="170"/>
      <c r="M43" s="170"/>
      <c r="N43" s="170"/>
      <c r="O43" s="170"/>
      <c r="P43" s="181"/>
      <c r="Q43" s="170"/>
      <c r="R43" s="181"/>
    </row>
    <row r="44" spans="1:18" s="19" customFormat="1" ht="30" customHeight="1">
      <c r="A44" s="168" t="s">
        <v>44</v>
      </c>
      <c r="B44" s="168" t="s">
        <v>44</v>
      </c>
      <c r="C44" s="128" t="s">
        <v>4</v>
      </c>
      <c r="D44" s="128">
        <v>36</v>
      </c>
      <c r="E44" s="128">
        <v>350</v>
      </c>
      <c r="F44" s="128" t="s">
        <v>5</v>
      </c>
      <c r="G44" s="128" t="s">
        <v>6</v>
      </c>
      <c r="H44" s="128">
        <v>1</v>
      </c>
      <c r="I44" s="128">
        <v>300</v>
      </c>
      <c r="J44" s="128">
        <v>2800</v>
      </c>
      <c r="K44" s="168">
        <v>130</v>
      </c>
      <c r="L44" s="168"/>
      <c r="M44" s="168"/>
      <c r="N44" s="168"/>
      <c r="O44" s="168" t="s">
        <v>45</v>
      </c>
      <c r="P44" s="179" t="s">
        <v>46</v>
      </c>
      <c r="Q44" s="168" t="s">
        <v>7</v>
      </c>
      <c r="R44" s="179" t="s">
        <v>8</v>
      </c>
    </row>
    <row r="45" spans="1:18" s="19" customFormat="1" ht="30" customHeight="1">
      <c r="A45" s="169"/>
      <c r="B45" s="169"/>
      <c r="C45" s="128" t="s">
        <v>9</v>
      </c>
      <c r="D45" s="128">
        <v>58</v>
      </c>
      <c r="E45" s="128">
        <v>380</v>
      </c>
      <c r="F45" s="128" t="s">
        <v>5</v>
      </c>
      <c r="G45" s="128" t="s">
        <v>11</v>
      </c>
      <c r="H45" s="128">
        <v>3</v>
      </c>
      <c r="I45" s="128">
        <v>120</v>
      </c>
      <c r="J45" s="128">
        <v>1800</v>
      </c>
      <c r="K45" s="169"/>
      <c r="L45" s="169"/>
      <c r="M45" s="169"/>
      <c r="N45" s="169"/>
      <c r="O45" s="169"/>
      <c r="P45" s="180"/>
      <c r="Q45" s="169"/>
      <c r="R45" s="180"/>
    </row>
    <row r="46" spans="1:18" s="19" customFormat="1" ht="30" customHeight="1">
      <c r="A46" s="169"/>
      <c r="B46" s="169"/>
      <c r="C46" s="128" t="s">
        <v>47</v>
      </c>
      <c r="D46" s="128">
        <v>17</v>
      </c>
      <c r="E46" s="128">
        <v>400</v>
      </c>
      <c r="F46" s="128" t="s">
        <v>5</v>
      </c>
      <c r="G46" s="128" t="s">
        <v>14</v>
      </c>
      <c r="H46" s="128">
        <v>3</v>
      </c>
      <c r="I46" s="128">
        <v>30</v>
      </c>
      <c r="J46" s="128">
        <v>1000</v>
      </c>
      <c r="K46" s="169"/>
      <c r="L46" s="169"/>
      <c r="M46" s="169"/>
      <c r="N46" s="169"/>
      <c r="O46" s="169"/>
      <c r="P46" s="180"/>
      <c r="Q46" s="169"/>
      <c r="R46" s="180"/>
    </row>
    <row r="47" spans="1:18" s="19" customFormat="1" ht="30" customHeight="1">
      <c r="A47" s="169"/>
      <c r="B47" s="169"/>
      <c r="C47" s="128" t="s">
        <v>10</v>
      </c>
      <c r="D47" s="128">
        <v>24</v>
      </c>
      <c r="E47" s="128">
        <v>350</v>
      </c>
      <c r="F47" s="128" t="s">
        <v>5</v>
      </c>
      <c r="G47" s="128"/>
      <c r="H47" s="128"/>
      <c r="I47" s="128"/>
      <c r="J47" s="128"/>
      <c r="K47" s="169"/>
      <c r="L47" s="169"/>
      <c r="M47" s="169"/>
      <c r="N47" s="169"/>
      <c r="O47" s="169"/>
      <c r="P47" s="180"/>
      <c r="Q47" s="169"/>
      <c r="R47" s="180"/>
    </row>
    <row r="48" spans="1:18" s="19" customFormat="1" ht="30" customHeight="1">
      <c r="A48" s="169"/>
      <c r="B48" s="169"/>
      <c r="C48" s="128" t="s">
        <v>12</v>
      </c>
      <c r="D48" s="128">
        <v>30</v>
      </c>
      <c r="E48" s="128">
        <v>380</v>
      </c>
      <c r="F48" s="128" t="s">
        <v>5</v>
      </c>
      <c r="G48" s="128"/>
      <c r="H48" s="128"/>
      <c r="I48" s="128"/>
      <c r="J48" s="128"/>
      <c r="K48" s="169"/>
      <c r="L48" s="169"/>
      <c r="M48" s="169"/>
      <c r="N48" s="169"/>
      <c r="O48" s="169"/>
      <c r="P48" s="180"/>
      <c r="Q48" s="169"/>
      <c r="R48" s="180"/>
    </row>
    <row r="49" spans="1:18" s="19" customFormat="1" ht="30" customHeight="1">
      <c r="A49" s="169"/>
      <c r="B49" s="169"/>
      <c r="C49" s="128" t="s">
        <v>48</v>
      </c>
      <c r="D49" s="128">
        <v>23</v>
      </c>
      <c r="E49" s="128">
        <v>400</v>
      </c>
      <c r="F49" s="128" t="s">
        <v>5</v>
      </c>
      <c r="G49" s="128"/>
      <c r="H49" s="128"/>
      <c r="I49" s="128"/>
      <c r="J49" s="128"/>
      <c r="K49" s="169"/>
      <c r="L49" s="169"/>
      <c r="M49" s="169"/>
      <c r="N49" s="169"/>
      <c r="O49" s="169"/>
      <c r="P49" s="180"/>
      <c r="Q49" s="169"/>
      <c r="R49" s="180"/>
    </row>
    <row r="50" spans="1:18" s="19" customFormat="1" ht="30" customHeight="1">
      <c r="A50" s="169"/>
      <c r="B50" s="169"/>
      <c r="C50" s="128" t="s">
        <v>49</v>
      </c>
      <c r="D50" s="128">
        <v>10</v>
      </c>
      <c r="E50" s="128">
        <v>500</v>
      </c>
      <c r="F50" s="128" t="s">
        <v>5</v>
      </c>
      <c r="G50" s="128"/>
      <c r="H50" s="128"/>
      <c r="I50" s="128"/>
      <c r="J50" s="128"/>
      <c r="K50" s="169"/>
      <c r="L50" s="169"/>
      <c r="M50" s="169"/>
      <c r="N50" s="169"/>
      <c r="O50" s="169"/>
      <c r="P50" s="180"/>
      <c r="Q50" s="169"/>
      <c r="R50" s="180"/>
    </row>
    <row r="51" spans="1:18" s="19" customFormat="1" ht="30" customHeight="1">
      <c r="A51" s="169"/>
      <c r="B51" s="169"/>
      <c r="C51" s="128" t="s">
        <v>50</v>
      </c>
      <c r="D51" s="128">
        <v>2</v>
      </c>
      <c r="E51" s="128">
        <v>500</v>
      </c>
      <c r="F51" s="128" t="s">
        <v>5</v>
      </c>
      <c r="G51" s="128"/>
      <c r="H51" s="128"/>
      <c r="I51" s="128"/>
      <c r="J51" s="128"/>
      <c r="K51" s="169"/>
      <c r="L51" s="169"/>
      <c r="M51" s="169"/>
      <c r="N51" s="169"/>
      <c r="O51" s="169"/>
      <c r="P51" s="180"/>
      <c r="Q51" s="169"/>
      <c r="R51" s="180"/>
    </row>
    <row r="52" spans="1:18" s="19" customFormat="1" ht="30" customHeight="1">
      <c r="A52" s="170"/>
      <c r="B52" s="170"/>
      <c r="C52" s="128" t="s">
        <v>51</v>
      </c>
      <c r="D52" s="128">
        <v>3</v>
      </c>
      <c r="E52" s="128">
        <v>500</v>
      </c>
      <c r="F52" s="128" t="s">
        <v>5</v>
      </c>
      <c r="G52" s="128"/>
      <c r="H52" s="128"/>
      <c r="I52" s="128"/>
      <c r="J52" s="128"/>
      <c r="K52" s="170"/>
      <c r="L52" s="170"/>
      <c r="M52" s="170"/>
      <c r="N52" s="170"/>
      <c r="O52" s="170"/>
      <c r="P52" s="181"/>
      <c r="Q52" s="170"/>
      <c r="R52" s="181"/>
    </row>
    <row r="53" spans="1:18" s="19" customFormat="1" ht="30" customHeight="1">
      <c r="A53" s="168" t="s">
        <v>52</v>
      </c>
      <c r="B53" s="168" t="s">
        <v>52</v>
      </c>
      <c r="C53" s="128" t="s">
        <v>4</v>
      </c>
      <c r="D53" s="128">
        <v>89</v>
      </c>
      <c r="E53" s="128">
        <v>350</v>
      </c>
      <c r="F53" s="128" t="s">
        <v>5</v>
      </c>
      <c r="G53" s="128" t="s">
        <v>2263</v>
      </c>
      <c r="H53" s="128">
        <v>1</v>
      </c>
      <c r="I53" s="128">
        <v>300</v>
      </c>
      <c r="J53" s="128">
        <v>3500</v>
      </c>
      <c r="K53" s="168">
        <v>130</v>
      </c>
      <c r="L53" s="168"/>
      <c r="M53" s="168"/>
      <c r="N53" s="168"/>
      <c r="O53" s="168" t="s">
        <v>53</v>
      </c>
      <c r="P53" s="179" t="s">
        <v>54</v>
      </c>
      <c r="Q53" s="168" t="s">
        <v>7</v>
      </c>
      <c r="R53" s="179" t="s">
        <v>8</v>
      </c>
    </row>
    <row r="54" spans="1:18" s="19" customFormat="1" ht="30" customHeight="1">
      <c r="A54" s="169"/>
      <c r="B54" s="169"/>
      <c r="C54" s="128" t="s">
        <v>10</v>
      </c>
      <c r="D54" s="128">
        <v>30</v>
      </c>
      <c r="E54" s="128">
        <v>350</v>
      </c>
      <c r="F54" s="128" t="s">
        <v>5</v>
      </c>
      <c r="G54" s="128" t="s">
        <v>2264</v>
      </c>
      <c r="H54" s="128">
        <v>1</v>
      </c>
      <c r="I54" s="128">
        <v>100</v>
      </c>
      <c r="J54" s="128">
        <v>2000</v>
      </c>
      <c r="K54" s="169"/>
      <c r="L54" s="169"/>
      <c r="M54" s="169"/>
      <c r="N54" s="169"/>
      <c r="O54" s="169"/>
      <c r="P54" s="180"/>
      <c r="Q54" s="169"/>
      <c r="R54" s="180"/>
    </row>
    <row r="55" spans="1:18" s="19" customFormat="1" ht="30" customHeight="1">
      <c r="A55" s="169"/>
      <c r="B55" s="169"/>
      <c r="C55" s="128" t="s">
        <v>9</v>
      </c>
      <c r="D55" s="128">
        <v>26</v>
      </c>
      <c r="E55" s="128">
        <v>380</v>
      </c>
      <c r="F55" s="128" t="s">
        <v>5</v>
      </c>
      <c r="G55" s="128" t="s">
        <v>2264</v>
      </c>
      <c r="H55" s="128">
        <v>1</v>
      </c>
      <c r="I55" s="128">
        <v>80</v>
      </c>
      <c r="J55" s="128">
        <v>1500</v>
      </c>
      <c r="K55" s="169"/>
      <c r="L55" s="169"/>
      <c r="M55" s="169"/>
      <c r="N55" s="169"/>
      <c r="O55" s="169"/>
      <c r="P55" s="180"/>
      <c r="Q55" s="169"/>
      <c r="R55" s="180"/>
    </row>
    <row r="56" spans="1:18" s="19" customFormat="1" ht="30" customHeight="1">
      <c r="A56" s="169"/>
      <c r="B56" s="169"/>
      <c r="C56" s="128" t="s">
        <v>12</v>
      </c>
      <c r="D56" s="128">
        <v>10</v>
      </c>
      <c r="E56" s="128">
        <v>380</v>
      </c>
      <c r="F56" s="128" t="s">
        <v>5</v>
      </c>
      <c r="G56" s="128" t="s">
        <v>2539</v>
      </c>
      <c r="H56" s="128">
        <v>1</v>
      </c>
      <c r="I56" s="128">
        <v>60</v>
      </c>
      <c r="J56" s="128">
        <v>1500</v>
      </c>
      <c r="K56" s="169"/>
      <c r="L56" s="169"/>
      <c r="M56" s="169"/>
      <c r="N56" s="169"/>
      <c r="O56" s="169"/>
      <c r="P56" s="180"/>
      <c r="Q56" s="169"/>
      <c r="R56" s="180"/>
    </row>
    <row r="57" spans="1:18" s="19" customFormat="1" ht="30" customHeight="1">
      <c r="A57" s="169"/>
      <c r="B57" s="169"/>
      <c r="C57" s="128" t="s">
        <v>49</v>
      </c>
      <c r="D57" s="128">
        <v>4</v>
      </c>
      <c r="E57" s="128">
        <v>480</v>
      </c>
      <c r="F57" s="128" t="s">
        <v>5</v>
      </c>
      <c r="G57" s="128" t="s">
        <v>2264</v>
      </c>
      <c r="H57" s="128">
        <v>1</v>
      </c>
      <c r="I57" s="128">
        <v>60</v>
      </c>
      <c r="J57" s="128">
        <v>1000</v>
      </c>
      <c r="K57" s="169"/>
      <c r="L57" s="169"/>
      <c r="M57" s="169"/>
      <c r="N57" s="169"/>
      <c r="O57" s="169"/>
      <c r="P57" s="180"/>
      <c r="Q57" s="169"/>
      <c r="R57" s="180"/>
    </row>
    <row r="58" spans="1:18" s="19" customFormat="1" ht="30" customHeight="1">
      <c r="A58" s="169"/>
      <c r="B58" s="169"/>
      <c r="C58" s="128" t="s">
        <v>50</v>
      </c>
      <c r="D58" s="128">
        <v>1</v>
      </c>
      <c r="E58" s="128">
        <v>480</v>
      </c>
      <c r="F58" s="128" t="s">
        <v>5</v>
      </c>
      <c r="G58" s="128" t="s">
        <v>2266</v>
      </c>
      <c r="H58" s="128">
        <v>2</v>
      </c>
      <c r="I58" s="128">
        <v>30</v>
      </c>
      <c r="J58" s="128">
        <v>600</v>
      </c>
      <c r="K58" s="169"/>
      <c r="L58" s="169"/>
      <c r="M58" s="169"/>
      <c r="N58" s="169"/>
      <c r="O58" s="169"/>
      <c r="P58" s="180"/>
      <c r="Q58" s="169"/>
      <c r="R58" s="180"/>
    </row>
    <row r="59" spans="1:18" s="19" customFormat="1" ht="30" customHeight="1">
      <c r="A59" s="169"/>
      <c r="B59" s="169"/>
      <c r="C59" s="128" t="s">
        <v>51</v>
      </c>
      <c r="D59" s="128">
        <v>1</v>
      </c>
      <c r="E59" s="128">
        <v>480</v>
      </c>
      <c r="F59" s="128" t="s">
        <v>5</v>
      </c>
      <c r="G59" s="128" t="s">
        <v>2266</v>
      </c>
      <c r="H59" s="128">
        <v>1</v>
      </c>
      <c r="I59" s="128">
        <v>25</v>
      </c>
      <c r="J59" s="128">
        <v>600</v>
      </c>
      <c r="K59" s="169"/>
      <c r="L59" s="169"/>
      <c r="M59" s="169"/>
      <c r="N59" s="169"/>
      <c r="O59" s="169"/>
      <c r="P59" s="180"/>
      <c r="Q59" s="169"/>
      <c r="R59" s="180"/>
    </row>
    <row r="60" spans="1:18" s="19" customFormat="1" ht="30" customHeight="1">
      <c r="A60" s="170"/>
      <c r="B60" s="170"/>
      <c r="C60" s="128"/>
      <c r="D60" s="128"/>
      <c r="E60" s="128"/>
      <c r="F60" s="128"/>
      <c r="G60" s="128" t="s">
        <v>2266</v>
      </c>
      <c r="H60" s="128">
        <v>4</v>
      </c>
      <c r="I60" s="128">
        <v>15</v>
      </c>
      <c r="J60" s="128">
        <v>600</v>
      </c>
      <c r="K60" s="170"/>
      <c r="L60" s="170"/>
      <c r="M60" s="170"/>
      <c r="N60" s="170"/>
      <c r="O60" s="170"/>
      <c r="P60" s="181"/>
      <c r="Q60" s="170"/>
      <c r="R60" s="181"/>
    </row>
    <row r="61" spans="1:18" s="19" customFormat="1" ht="30" customHeight="1">
      <c r="A61" s="168" t="s">
        <v>55</v>
      </c>
      <c r="B61" s="168" t="s">
        <v>56</v>
      </c>
      <c r="C61" s="128" t="s">
        <v>4</v>
      </c>
      <c r="D61" s="128">
        <v>115</v>
      </c>
      <c r="E61" s="128">
        <v>400</v>
      </c>
      <c r="F61" s="128" t="s">
        <v>5</v>
      </c>
      <c r="G61" s="128" t="s">
        <v>2268</v>
      </c>
      <c r="H61" s="128">
        <v>1</v>
      </c>
      <c r="I61" s="128">
        <v>350</v>
      </c>
      <c r="J61" s="128">
        <v>6000</v>
      </c>
      <c r="K61" s="168">
        <v>130</v>
      </c>
      <c r="L61" s="168"/>
      <c r="M61" s="168">
        <v>60</v>
      </c>
      <c r="N61" s="168">
        <v>70</v>
      </c>
      <c r="O61" s="168" t="s">
        <v>57</v>
      </c>
      <c r="P61" s="179" t="s">
        <v>2464</v>
      </c>
      <c r="Q61" s="168" t="s">
        <v>7</v>
      </c>
      <c r="R61" s="179" t="s">
        <v>8</v>
      </c>
    </row>
    <row r="62" spans="1:18" s="19" customFormat="1" ht="30" customHeight="1">
      <c r="A62" s="169"/>
      <c r="B62" s="169"/>
      <c r="C62" s="128" t="s">
        <v>9</v>
      </c>
      <c r="D62" s="128">
        <v>36</v>
      </c>
      <c r="E62" s="128">
        <v>400</v>
      </c>
      <c r="F62" s="128" t="s">
        <v>5</v>
      </c>
      <c r="G62" s="128" t="s">
        <v>2258</v>
      </c>
      <c r="H62" s="128">
        <v>2</v>
      </c>
      <c r="I62" s="128">
        <v>160</v>
      </c>
      <c r="J62" s="128">
        <v>5000</v>
      </c>
      <c r="K62" s="169"/>
      <c r="L62" s="169"/>
      <c r="M62" s="169"/>
      <c r="N62" s="169"/>
      <c r="O62" s="169"/>
      <c r="P62" s="180"/>
      <c r="Q62" s="169"/>
      <c r="R62" s="180"/>
    </row>
    <row r="63" spans="1:18" s="19" customFormat="1" ht="30" customHeight="1">
      <c r="A63" s="169"/>
      <c r="B63" s="169"/>
      <c r="C63" s="128" t="s">
        <v>47</v>
      </c>
      <c r="D63" s="128">
        <v>9</v>
      </c>
      <c r="E63" s="128">
        <v>400</v>
      </c>
      <c r="F63" s="128" t="s">
        <v>5</v>
      </c>
      <c r="G63" s="128" t="s">
        <v>2259</v>
      </c>
      <c r="H63" s="128">
        <v>4</v>
      </c>
      <c r="I63" s="128">
        <v>120</v>
      </c>
      <c r="J63" s="128">
        <v>2500</v>
      </c>
      <c r="K63" s="169"/>
      <c r="L63" s="169"/>
      <c r="M63" s="169"/>
      <c r="N63" s="169"/>
      <c r="O63" s="169"/>
      <c r="P63" s="180"/>
      <c r="Q63" s="169"/>
      <c r="R63" s="180"/>
    </row>
    <row r="64" spans="1:18" s="19" customFormat="1" ht="30" customHeight="1">
      <c r="A64" s="169"/>
      <c r="B64" s="169"/>
      <c r="C64" s="128" t="s">
        <v>58</v>
      </c>
      <c r="D64" s="128">
        <v>27</v>
      </c>
      <c r="E64" s="128">
        <v>400</v>
      </c>
      <c r="F64" s="128" t="s">
        <v>5</v>
      </c>
      <c r="G64" s="128" t="s">
        <v>2260</v>
      </c>
      <c r="H64" s="128">
        <v>3</v>
      </c>
      <c r="I64" s="128">
        <v>45</v>
      </c>
      <c r="J64" s="128">
        <v>1500</v>
      </c>
      <c r="K64" s="169"/>
      <c r="L64" s="169"/>
      <c r="M64" s="169"/>
      <c r="N64" s="169"/>
      <c r="O64" s="169"/>
      <c r="P64" s="180"/>
      <c r="Q64" s="169"/>
      <c r="R64" s="180"/>
    </row>
    <row r="65" spans="1:18" s="19" customFormat="1" ht="30" customHeight="1">
      <c r="A65" s="169"/>
      <c r="B65" s="169"/>
      <c r="C65" s="128" t="s">
        <v>59</v>
      </c>
      <c r="D65" s="128">
        <v>44</v>
      </c>
      <c r="E65" s="128">
        <v>400</v>
      </c>
      <c r="F65" s="128" t="s">
        <v>5</v>
      </c>
      <c r="G65" s="128" t="s">
        <v>2261</v>
      </c>
      <c r="H65" s="128">
        <v>11</v>
      </c>
      <c r="I65" s="128">
        <v>30</v>
      </c>
      <c r="J65" s="128">
        <v>800</v>
      </c>
      <c r="K65" s="169"/>
      <c r="L65" s="169"/>
      <c r="M65" s="169"/>
      <c r="N65" s="169"/>
      <c r="O65" s="169"/>
      <c r="P65" s="180"/>
      <c r="Q65" s="169"/>
      <c r="R65" s="180"/>
    </row>
    <row r="66" spans="1:18" s="19" customFormat="1" ht="30" customHeight="1">
      <c r="A66" s="169"/>
      <c r="B66" s="169"/>
      <c r="C66" s="128" t="s">
        <v>60</v>
      </c>
      <c r="D66" s="128">
        <v>32</v>
      </c>
      <c r="E66" s="128">
        <v>400</v>
      </c>
      <c r="F66" s="128" t="s">
        <v>5</v>
      </c>
      <c r="G66" s="128"/>
      <c r="H66" s="128"/>
      <c r="I66" s="128"/>
      <c r="J66" s="128"/>
      <c r="K66" s="169"/>
      <c r="L66" s="169"/>
      <c r="M66" s="169"/>
      <c r="N66" s="169"/>
      <c r="O66" s="169"/>
      <c r="P66" s="180"/>
      <c r="Q66" s="169"/>
      <c r="R66" s="180"/>
    </row>
    <row r="67" spans="1:18" s="19" customFormat="1" ht="30" customHeight="1">
      <c r="A67" s="169"/>
      <c r="B67" s="169"/>
      <c r="C67" s="128" t="s">
        <v>49</v>
      </c>
      <c r="D67" s="128">
        <v>4</v>
      </c>
      <c r="E67" s="128">
        <v>500</v>
      </c>
      <c r="F67" s="128" t="s">
        <v>5</v>
      </c>
      <c r="G67" s="128"/>
      <c r="H67" s="128"/>
      <c r="I67" s="128"/>
      <c r="J67" s="128"/>
      <c r="K67" s="169"/>
      <c r="L67" s="169"/>
      <c r="M67" s="169"/>
      <c r="N67" s="169"/>
      <c r="O67" s="169"/>
      <c r="P67" s="180"/>
      <c r="Q67" s="169"/>
      <c r="R67" s="180"/>
    </row>
    <row r="68" spans="1:18" s="19" customFormat="1" ht="30" customHeight="1">
      <c r="A68" s="169"/>
      <c r="B68" s="169"/>
      <c r="C68" s="128" t="s">
        <v>50</v>
      </c>
      <c r="D68" s="128">
        <v>7</v>
      </c>
      <c r="E68" s="128">
        <v>500</v>
      </c>
      <c r="F68" s="128" t="s">
        <v>5</v>
      </c>
      <c r="G68" s="128"/>
      <c r="H68" s="128"/>
      <c r="I68" s="128"/>
      <c r="J68" s="128"/>
      <c r="K68" s="169"/>
      <c r="L68" s="169"/>
      <c r="M68" s="169"/>
      <c r="N68" s="169"/>
      <c r="O68" s="169"/>
      <c r="P68" s="180"/>
      <c r="Q68" s="169"/>
      <c r="R68" s="180"/>
    </row>
    <row r="69" spans="1:18" s="19" customFormat="1" ht="30" customHeight="1">
      <c r="A69" s="170"/>
      <c r="B69" s="170"/>
      <c r="C69" s="128" t="s">
        <v>51</v>
      </c>
      <c r="D69" s="128">
        <v>10</v>
      </c>
      <c r="E69" s="128">
        <v>500</v>
      </c>
      <c r="F69" s="128" t="s">
        <v>5</v>
      </c>
      <c r="G69" s="128"/>
      <c r="H69" s="128"/>
      <c r="I69" s="128"/>
      <c r="J69" s="128"/>
      <c r="K69" s="170"/>
      <c r="L69" s="170"/>
      <c r="M69" s="170"/>
      <c r="N69" s="170"/>
      <c r="O69" s="170"/>
      <c r="P69" s="181"/>
      <c r="Q69" s="170"/>
      <c r="R69" s="181"/>
    </row>
    <row r="70" spans="1:18" s="19" customFormat="1" ht="30" customHeight="1">
      <c r="A70" s="168" t="s">
        <v>61</v>
      </c>
      <c r="B70" s="168" t="s">
        <v>61</v>
      </c>
      <c r="C70" s="128" t="s">
        <v>62</v>
      </c>
      <c r="D70" s="128">
        <v>52</v>
      </c>
      <c r="E70" s="128">
        <v>298</v>
      </c>
      <c r="F70" s="128" t="s">
        <v>5</v>
      </c>
      <c r="G70" s="128" t="s">
        <v>6</v>
      </c>
      <c r="H70" s="128">
        <v>1</v>
      </c>
      <c r="I70" s="128">
        <v>300</v>
      </c>
      <c r="J70" s="128">
        <v>1500</v>
      </c>
      <c r="K70" s="168">
        <v>130</v>
      </c>
      <c r="L70" s="168"/>
      <c r="M70" s="168">
        <v>60</v>
      </c>
      <c r="N70" s="168">
        <v>70</v>
      </c>
      <c r="O70" s="168" t="s">
        <v>63</v>
      </c>
      <c r="P70" s="179" t="s">
        <v>64</v>
      </c>
      <c r="Q70" s="168" t="s">
        <v>7</v>
      </c>
      <c r="R70" s="179" t="s">
        <v>8</v>
      </c>
    </row>
    <row r="71" spans="1:18" s="19" customFormat="1" ht="30" customHeight="1">
      <c r="A71" s="169"/>
      <c r="B71" s="169"/>
      <c r="C71" s="128" t="s">
        <v>65</v>
      </c>
      <c r="D71" s="128">
        <v>40</v>
      </c>
      <c r="E71" s="128">
        <v>278</v>
      </c>
      <c r="F71" s="128" t="s">
        <v>5</v>
      </c>
      <c r="G71" s="128" t="s">
        <v>11</v>
      </c>
      <c r="H71" s="128">
        <v>1</v>
      </c>
      <c r="I71" s="128">
        <v>100</v>
      </c>
      <c r="J71" s="128">
        <v>800</v>
      </c>
      <c r="K71" s="169"/>
      <c r="L71" s="169"/>
      <c r="M71" s="169"/>
      <c r="N71" s="169"/>
      <c r="O71" s="169"/>
      <c r="P71" s="180"/>
      <c r="Q71" s="169"/>
      <c r="R71" s="180"/>
    </row>
    <row r="72" spans="1:18" s="19" customFormat="1" ht="30" customHeight="1">
      <c r="A72" s="169"/>
      <c r="B72" s="169"/>
      <c r="C72" s="128" t="s">
        <v>33</v>
      </c>
      <c r="D72" s="128">
        <v>30</v>
      </c>
      <c r="E72" s="128">
        <v>258</v>
      </c>
      <c r="F72" s="128" t="s">
        <v>5</v>
      </c>
      <c r="G72" s="128" t="s">
        <v>14</v>
      </c>
      <c r="H72" s="128">
        <v>1</v>
      </c>
      <c r="I72" s="128">
        <v>50</v>
      </c>
      <c r="J72" s="128">
        <v>500</v>
      </c>
      <c r="K72" s="169"/>
      <c r="L72" s="169"/>
      <c r="M72" s="169"/>
      <c r="N72" s="169"/>
      <c r="O72" s="169"/>
      <c r="P72" s="180"/>
      <c r="Q72" s="169"/>
      <c r="R72" s="180"/>
    </row>
    <row r="73" spans="1:18" s="19" customFormat="1" ht="30" customHeight="1">
      <c r="A73" s="169"/>
      <c r="B73" s="169"/>
      <c r="C73" s="128" t="s">
        <v>43</v>
      </c>
      <c r="D73" s="128">
        <v>5</v>
      </c>
      <c r="E73" s="128">
        <v>398</v>
      </c>
      <c r="F73" s="128" t="s">
        <v>5</v>
      </c>
      <c r="G73" s="128" t="s">
        <v>14</v>
      </c>
      <c r="H73" s="128">
        <v>1</v>
      </c>
      <c r="I73" s="128">
        <v>30</v>
      </c>
      <c r="J73" s="128">
        <v>500</v>
      </c>
      <c r="K73" s="169"/>
      <c r="L73" s="169"/>
      <c r="M73" s="169"/>
      <c r="N73" s="169"/>
      <c r="O73" s="169"/>
      <c r="P73" s="180"/>
      <c r="Q73" s="169"/>
      <c r="R73" s="180"/>
    </row>
    <row r="74" spans="1:18" s="19" customFormat="1" ht="30" customHeight="1">
      <c r="A74" s="169"/>
      <c r="B74" s="169"/>
      <c r="C74" s="128"/>
      <c r="D74" s="128"/>
      <c r="E74" s="128"/>
      <c r="F74" s="128"/>
      <c r="G74" s="128" t="s">
        <v>14</v>
      </c>
      <c r="H74" s="128">
        <v>1</v>
      </c>
      <c r="I74" s="128">
        <v>30</v>
      </c>
      <c r="J74" s="128">
        <v>500</v>
      </c>
      <c r="K74" s="169"/>
      <c r="L74" s="169"/>
      <c r="M74" s="169"/>
      <c r="N74" s="169"/>
      <c r="O74" s="169"/>
      <c r="P74" s="180"/>
      <c r="Q74" s="169"/>
      <c r="R74" s="180"/>
    </row>
    <row r="75" spans="1:18" s="19" customFormat="1" ht="30" customHeight="1">
      <c r="A75" s="169"/>
      <c r="B75" s="169"/>
      <c r="C75" s="128"/>
      <c r="D75" s="128"/>
      <c r="E75" s="128"/>
      <c r="F75" s="128"/>
      <c r="G75" s="128" t="s">
        <v>14</v>
      </c>
      <c r="H75" s="128">
        <v>1</v>
      </c>
      <c r="I75" s="128">
        <v>10</v>
      </c>
      <c r="J75" s="128">
        <v>400</v>
      </c>
      <c r="K75" s="169"/>
      <c r="L75" s="169"/>
      <c r="M75" s="169"/>
      <c r="N75" s="169"/>
      <c r="O75" s="169"/>
      <c r="P75" s="180"/>
      <c r="Q75" s="169"/>
      <c r="R75" s="180"/>
    </row>
    <row r="76" spans="1:18" s="19" customFormat="1" ht="30" customHeight="1">
      <c r="A76" s="169"/>
      <c r="B76" s="169"/>
      <c r="C76" s="128"/>
      <c r="D76" s="128"/>
      <c r="E76" s="128"/>
      <c r="F76" s="128"/>
      <c r="G76" s="128" t="s">
        <v>14</v>
      </c>
      <c r="H76" s="128">
        <v>1</v>
      </c>
      <c r="I76" s="128">
        <v>10</v>
      </c>
      <c r="J76" s="128">
        <v>400</v>
      </c>
      <c r="K76" s="169"/>
      <c r="L76" s="169"/>
      <c r="M76" s="169"/>
      <c r="N76" s="169"/>
      <c r="O76" s="169"/>
      <c r="P76" s="180"/>
      <c r="Q76" s="169"/>
      <c r="R76" s="180"/>
    </row>
    <row r="77" spans="1:18" s="19" customFormat="1" ht="30" customHeight="1">
      <c r="A77" s="169"/>
      <c r="B77" s="169"/>
      <c r="C77" s="128"/>
      <c r="D77" s="128"/>
      <c r="E77" s="128"/>
      <c r="F77" s="128"/>
      <c r="G77" s="128" t="s">
        <v>6</v>
      </c>
      <c r="H77" s="128">
        <v>1</v>
      </c>
      <c r="I77" s="128">
        <v>300</v>
      </c>
      <c r="J77" s="128">
        <v>1500</v>
      </c>
      <c r="K77" s="169"/>
      <c r="L77" s="169"/>
      <c r="M77" s="169"/>
      <c r="N77" s="169"/>
      <c r="O77" s="169"/>
      <c r="P77" s="180"/>
      <c r="Q77" s="169"/>
      <c r="R77" s="180"/>
    </row>
    <row r="78" spans="1:18" s="19" customFormat="1" ht="30" customHeight="1">
      <c r="A78" s="170"/>
      <c r="B78" s="170"/>
      <c r="C78" s="128"/>
      <c r="D78" s="128"/>
      <c r="E78" s="128"/>
      <c r="F78" s="128"/>
      <c r="G78" s="128" t="s">
        <v>11</v>
      </c>
      <c r="H78" s="128">
        <v>1</v>
      </c>
      <c r="I78" s="128">
        <v>100</v>
      </c>
      <c r="J78" s="128">
        <v>800</v>
      </c>
      <c r="K78" s="170"/>
      <c r="L78" s="170"/>
      <c r="M78" s="170"/>
      <c r="N78" s="170"/>
      <c r="O78" s="170"/>
      <c r="P78" s="181"/>
      <c r="Q78" s="170"/>
      <c r="R78" s="181"/>
    </row>
    <row r="79" spans="1:18" s="85" customFormat="1" ht="30" customHeight="1">
      <c r="A79" s="199" t="s">
        <v>66</v>
      </c>
      <c r="B79" s="199" t="s">
        <v>66</v>
      </c>
      <c r="C79" s="129" t="s">
        <v>67</v>
      </c>
      <c r="D79" s="129">
        <v>52</v>
      </c>
      <c r="E79" s="129">
        <v>380</v>
      </c>
      <c r="F79" s="129" t="s">
        <v>5</v>
      </c>
      <c r="G79" s="129" t="s">
        <v>68</v>
      </c>
      <c r="H79" s="129">
        <v>1</v>
      </c>
      <c r="I79" s="129">
        <v>400</v>
      </c>
      <c r="J79" s="129">
        <v>3000</v>
      </c>
      <c r="K79" s="199">
        <v>130</v>
      </c>
      <c r="L79" s="199"/>
      <c r="M79" s="199">
        <v>65</v>
      </c>
      <c r="N79" s="199">
        <v>65</v>
      </c>
      <c r="O79" s="199" t="s">
        <v>69</v>
      </c>
      <c r="P79" s="202" t="s">
        <v>70</v>
      </c>
      <c r="Q79" s="199" t="s">
        <v>7</v>
      </c>
      <c r="R79" s="202" t="s">
        <v>8</v>
      </c>
    </row>
    <row r="80" spans="1:18" s="85" customFormat="1" ht="30" customHeight="1">
      <c r="A80" s="200"/>
      <c r="B80" s="200"/>
      <c r="C80" s="129" t="s">
        <v>71</v>
      </c>
      <c r="D80" s="129">
        <v>12</v>
      </c>
      <c r="E80" s="129">
        <v>380</v>
      </c>
      <c r="F80" s="129" t="s">
        <v>5</v>
      </c>
      <c r="G80" s="129" t="s">
        <v>72</v>
      </c>
      <c r="H80" s="129">
        <v>1</v>
      </c>
      <c r="I80" s="129">
        <v>330</v>
      </c>
      <c r="J80" s="129">
        <v>3000</v>
      </c>
      <c r="K80" s="200"/>
      <c r="L80" s="200"/>
      <c r="M80" s="200"/>
      <c r="N80" s="200"/>
      <c r="O80" s="200"/>
      <c r="P80" s="203"/>
      <c r="Q80" s="200"/>
      <c r="R80" s="203"/>
    </row>
    <row r="81" spans="1:18" s="85" customFormat="1" ht="30" customHeight="1">
      <c r="A81" s="200"/>
      <c r="B81" s="200"/>
      <c r="C81" s="129" t="s">
        <v>73</v>
      </c>
      <c r="D81" s="129">
        <v>15</v>
      </c>
      <c r="E81" s="129">
        <v>400</v>
      </c>
      <c r="F81" s="129" t="s">
        <v>5</v>
      </c>
      <c r="G81" s="129" t="s">
        <v>74</v>
      </c>
      <c r="H81" s="129">
        <v>1</v>
      </c>
      <c r="I81" s="129">
        <v>330</v>
      </c>
      <c r="J81" s="129">
        <v>3000</v>
      </c>
      <c r="K81" s="200"/>
      <c r="L81" s="200"/>
      <c r="M81" s="200"/>
      <c r="N81" s="200"/>
      <c r="O81" s="200"/>
      <c r="P81" s="203"/>
      <c r="Q81" s="200"/>
      <c r="R81" s="203"/>
    </row>
    <row r="82" spans="1:18" s="85" customFormat="1" ht="30" customHeight="1">
      <c r="A82" s="200"/>
      <c r="B82" s="200"/>
      <c r="C82" s="129" t="s">
        <v>75</v>
      </c>
      <c r="D82" s="129">
        <v>38</v>
      </c>
      <c r="E82" s="129">
        <v>400</v>
      </c>
      <c r="F82" s="129" t="s">
        <v>5</v>
      </c>
      <c r="G82" s="129" t="s">
        <v>76</v>
      </c>
      <c r="H82" s="129">
        <v>1</v>
      </c>
      <c r="I82" s="129">
        <v>300</v>
      </c>
      <c r="J82" s="129">
        <v>2800</v>
      </c>
      <c r="K82" s="200"/>
      <c r="L82" s="200"/>
      <c r="M82" s="200"/>
      <c r="N82" s="200"/>
      <c r="O82" s="200"/>
      <c r="P82" s="203"/>
      <c r="Q82" s="200"/>
      <c r="R82" s="203"/>
    </row>
    <row r="83" spans="1:18" s="85" customFormat="1" ht="30" customHeight="1">
      <c r="A83" s="200"/>
      <c r="B83" s="200"/>
      <c r="C83" s="129" t="s">
        <v>77</v>
      </c>
      <c r="D83" s="129">
        <v>20</v>
      </c>
      <c r="E83" s="129">
        <v>400</v>
      </c>
      <c r="F83" s="129" t="s">
        <v>5</v>
      </c>
      <c r="G83" s="129" t="s">
        <v>78</v>
      </c>
      <c r="H83" s="129">
        <v>1</v>
      </c>
      <c r="I83" s="129">
        <v>120</v>
      </c>
      <c r="J83" s="129">
        <v>1800</v>
      </c>
      <c r="K83" s="200"/>
      <c r="L83" s="200"/>
      <c r="M83" s="200"/>
      <c r="N83" s="200"/>
      <c r="O83" s="200"/>
      <c r="P83" s="203"/>
      <c r="Q83" s="200"/>
      <c r="R83" s="203"/>
    </row>
    <row r="84" spans="1:18" s="85" customFormat="1" ht="30" customHeight="1">
      <c r="A84" s="200"/>
      <c r="B84" s="200"/>
      <c r="C84" s="129" t="s">
        <v>79</v>
      </c>
      <c r="D84" s="129">
        <v>8</v>
      </c>
      <c r="E84" s="129">
        <v>400</v>
      </c>
      <c r="F84" s="129" t="s">
        <v>5</v>
      </c>
      <c r="G84" s="129" t="s">
        <v>80</v>
      </c>
      <c r="H84" s="129">
        <v>1</v>
      </c>
      <c r="I84" s="129">
        <v>120</v>
      </c>
      <c r="J84" s="129">
        <v>1800</v>
      </c>
      <c r="K84" s="200"/>
      <c r="L84" s="200"/>
      <c r="M84" s="200"/>
      <c r="N84" s="200"/>
      <c r="O84" s="200"/>
      <c r="P84" s="203"/>
      <c r="Q84" s="200"/>
      <c r="R84" s="203"/>
    </row>
    <row r="85" spans="1:18" s="85" customFormat="1" ht="43.2">
      <c r="A85" s="200"/>
      <c r="B85" s="200"/>
      <c r="C85" s="129" t="s">
        <v>81</v>
      </c>
      <c r="D85" s="129">
        <v>5</v>
      </c>
      <c r="E85" s="129">
        <v>500</v>
      </c>
      <c r="F85" s="129" t="s">
        <v>5</v>
      </c>
      <c r="G85" s="129" t="s">
        <v>82</v>
      </c>
      <c r="H85" s="129">
        <v>1</v>
      </c>
      <c r="I85" s="129">
        <v>100</v>
      </c>
      <c r="J85" s="129">
        <v>1200</v>
      </c>
      <c r="K85" s="200"/>
      <c r="L85" s="200"/>
      <c r="M85" s="200"/>
      <c r="N85" s="200"/>
      <c r="O85" s="200"/>
      <c r="P85" s="203"/>
      <c r="Q85" s="200"/>
      <c r="R85" s="203"/>
    </row>
    <row r="86" spans="1:18" s="85" customFormat="1" ht="30" customHeight="1">
      <c r="A86" s="200"/>
      <c r="B86" s="200"/>
      <c r="C86" s="129"/>
      <c r="D86" s="129"/>
      <c r="E86" s="129"/>
      <c r="F86" s="129"/>
      <c r="G86" s="129" t="s">
        <v>83</v>
      </c>
      <c r="H86" s="129">
        <v>1</v>
      </c>
      <c r="I86" s="129">
        <v>100</v>
      </c>
      <c r="J86" s="129">
        <v>1200</v>
      </c>
      <c r="K86" s="200"/>
      <c r="L86" s="200"/>
      <c r="M86" s="200"/>
      <c r="N86" s="200"/>
      <c r="O86" s="200"/>
      <c r="P86" s="203"/>
      <c r="Q86" s="200"/>
      <c r="R86" s="203"/>
    </row>
    <row r="87" spans="1:18" s="85" customFormat="1" ht="30" customHeight="1">
      <c r="A87" s="200"/>
      <c r="B87" s="200"/>
      <c r="C87" s="129"/>
      <c r="D87" s="129"/>
      <c r="E87" s="129"/>
      <c r="F87" s="129"/>
      <c r="G87" s="129" t="s">
        <v>84</v>
      </c>
      <c r="H87" s="129">
        <v>1</v>
      </c>
      <c r="I87" s="129">
        <v>100</v>
      </c>
      <c r="J87" s="129">
        <v>1200</v>
      </c>
      <c r="K87" s="200"/>
      <c r="L87" s="200"/>
      <c r="M87" s="200"/>
      <c r="N87" s="200"/>
      <c r="O87" s="200"/>
      <c r="P87" s="203"/>
      <c r="Q87" s="200"/>
      <c r="R87" s="203"/>
    </row>
    <row r="88" spans="1:18" s="85" customFormat="1" ht="30" customHeight="1">
      <c r="A88" s="200"/>
      <c r="B88" s="200"/>
      <c r="C88" s="129"/>
      <c r="D88" s="129"/>
      <c r="E88" s="129"/>
      <c r="F88" s="129"/>
      <c r="G88" s="129" t="s">
        <v>85</v>
      </c>
      <c r="H88" s="129">
        <v>1</v>
      </c>
      <c r="I88" s="129">
        <v>80</v>
      </c>
      <c r="J88" s="129">
        <v>1000</v>
      </c>
      <c r="K88" s="200"/>
      <c r="L88" s="200"/>
      <c r="M88" s="200"/>
      <c r="N88" s="200"/>
      <c r="O88" s="200"/>
      <c r="P88" s="203"/>
      <c r="Q88" s="200"/>
      <c r="R88" s="203"/>
    </row>
    <row r="89" spans="1:18" s="85" customFormat="1" ht="30" customHeight="1">
      <c r="A89" s="200"/>
      <c r="B89" s="200"/>
      <c r="C89" s="129"/>
      <c r="D89" s="129"/>
      <c r="E89" s="129"/>
      <c r="F89" s="129"/>
      <c r="G89" s="129" t="s">
        <v>86</v>
      </c>
      <c r="H89" s="129">
        <v>1</v>
      </c>
      <c r="I89" s="129">
        <v>30</v>
      </c>
      <c r="J89" s="129">
        <v>500</v>
      </c>
      <c r="K89" s="200"/>
      <c r="L89" s="200"/>
      <c r="M89" s="200"/>
      <c r="N89" s="200"/>
      <c r="O89" s="200"/>
      <c r="P89" s="203"/>
      <c r="Q89" s="200"/>
      <c r="R89" s="203"/>
    </row>
    <row r="90" spans="1:18" s="85" customFormat="1" ht="30" customHeight="1">
      <c r="A90" s="201"/>
      <c r="B90" s="201"/>
      <c r="C90" s="129"/>
      <c r="D90" s="129"/>
      <c r="E90" s="129"/>
      <c r="F90" s="129"/>
      <c r="G90" s="129" t="s">
        <v>87</v>
      </c>
      <c r="H90" s="129">
        <v>1</v>
      </c>
      <c r="I90" s="129">
        <v>40</v>
      </c>
      <c r="J90" s="129">
        <v>500</v>
      </c>
      <c r="K90" s="201"/>
      <c r="L90" s="201"/>
      <c r="M90" s="201"/>
      <c r="N90" s="201"/>
      <c r="O90" s="201"/>
      <c r="P90" s="204"/>
      <c r="Q90" s="201"/>
      <c r="R90" s="204"/>
    </row>
    <row r="91" spans="1:18" s="19" customFormat="1" ht="30" customHeight="1">
      <c r="A91" s="183" t="s">
        <v>88</v>
      </c>
      <c r="B91" s="183" t="s">
        <v>89</v>
      </c>
      <c r="C91" s="128" t="s">
        <v>90</v>
      </c>
      <c r="D91" s="128">
        <v>176</v>
      </c>
      <c r="E91" s="128">
        <v>400</v>
      </c>
      <c r="F91" s="128" t="s">
        <v>5</v>
      </c>
      <c r="G91" s="128" t="s">
        <v>2422</v>
      </c>
      <c r="H91" s="128">
        <v>1</v>
      </c>
      <c r="I91" s="128">
        <v>500</v>
      </c>
      <c r="J91" s="128">
        <v>5500</v>
      </c>
      <c r="K91" s="168">
        <v>130</v>
      </c>
      <c r="L91" s="168"/>
      <c r="M91" s="168"/>
      <c r="N91" s="168"/>
      <c r="O91" s="183" t="s">
        <v>91</v>
      </c>
      <c r="P91" s="182" t="s">
        <v>92</v>
      </c>
      <c r="Q91" s="183" t="s">
        <v>7</v>
      </c>
      <c r="R91" s="182" t="s">
        <v>8</v>
      </c>
    </row>
    <row r="92" spans="1:18" s="19" customFormat="1" ht="30" customHeight="1">
      <c r="A92" s="183"/>
      <c r="B92" s="183"/>
      <c r="C92" s="128" t="s">
        <v>26</v>
      </c>
      <c r="D92" s="128">
        <v>112</v>
      </c>
      <c r="E92" s="128">
        <v>400</v>
      </c>
      <c r="F92" s="128" t="s">
        <v>5</v>
      </c>
      <c r="G92" s="128" t="s">
        <v>2421</v>
      </c>
      <c r="H92" s="128">
        <v>1</v>
      </c>
      <c r="I92" s="128">
        <v>400</v>
      </c>
      <c r="J92" s="128">
        <v>4250</v>
      </c>
      <c r="K92" s="169"/>
      <c r="L92" s="169"/>
      <c r="M92" s="169"/>
      <c r="N92" s="169"/>
      <c r="O92" s="183"/>
      <c r="P92" s="182"/>
      <c r="Q92" s="183"/>
      <c r="R92" s="182"/>
    </row>
    <row r="93" spans="1:18" s="19" customFormat="1" ht="30" customHeight="1">
      <c r="A93" s="183"/>
      <c r="B93" s="183"/>
      <c r="C93" s="128" t="s">
        <v>27</v>
      </c>
      <c r="D93" s="128">
        <v>24</v>
      </c>
      <c r="E93" s="128">
        <v>500</v>
      </c>
      <c r="F93" s="128" t="s">
        <v>5</v>
      </c>
      <c r="G93" s="128" t="s">
        <v>2264</v>
      </c>
      <c r="H93" s="128">
        <v>1</v>
      </c>
      <c r="I93" s="128">
        <v>120</v>
      </c>
      <c r="J93" s="128">
        <v>2500</v>
      </c>
      <c r="K93" s="169"/>
      <c r="L93" s="169"/>
      <c r="M93" s="169"/>
      <c r="N93" s="169"/>
      <c r="O93" s="183"/>
      <c r="P93" s="182"/>
      <c r="Q93" s="183"/>
      <c r="R93" s="182"/>
    </row>
    <row r="94" spans="1:18" s="19" customFormat="1" ht="30" customHeight="1">
      <c r="A94" s="183"/>
      <c r="B94" s="183"/>
      <c r="C94" s="128"/>
      <c r="D94" s="128"/>
      <c r="E94" s="128"/>
      <c r="F94" s="128"/>
      <c r="G94" s="128" t="s">
        <v>2264</v>
      </c>
      <c r="H94" s="128">
        <v>1</v>
      </c>
      <c r="I94" s="128">
        <v>80</v>
      </c>
      <c r="J94" s="128">
        <v>2500</v>
      </c>
      <c r="K94" s="169"/>
      <c r="L94" s="169"/>
      <c r="M94" s="169"/>
      <c r="N94" s="169"/>
      <c r="O94" s="183"/>
      <c r="P94" s="182"/>
      <c r="Q94" s="183"/>
      <c r="R94" s="182"/>
    </row>
    <row r="95" spans="1:18" s="19" customFormat="1" ht="30" customHeight="1">
      <c r="A95" s="183"/>
      <c r="B95" s="183"/>
      <c r="C95" s="128"/>
      <c r="D95" s="128"/>
      <c r="E95" s="128"/>
      <c r="F95" s="128"/>
      <c r="G95" s="128" t="s">
        <v>2266</v>
      </c>
      <c r="H95" s="128">
        <v>1</v>
      </c>
      <c r="I95" s="128">
        <v>40</v>
      </c>
      <c r="J95" s="128">
        <v>1575</v>
      </c>
      <c r="K95" s="169"/>
      <c r="L95" s="169"/>
      <c r="M95" s="169"/>
      <c r="N95" s="169"/>
      <c r="O95" s="183"/>
      <c r="P95" s="182"/>
      <c r="Q95" s="183"/>
      <c r="R95" s="182"/>
    </row>
    <row r="96" spans="1:18" s="19" customFormat="1" ht="30" customHeight="1">
      <c r="A96" s="183"/>
      <c r="B96" s="183"/>
      <c r="C96" s="128"/>
      <c r="D96" s="128"/>
      <c r="E96" s="128"/>
      <c r="F96" s="128"/>
      <c r="G96" s="128" t="s">
        <v>2266</v>
      </c>
      <c r="H96" s="128">
        <v>3</v>
      </c>
      <c r="I96" s="128">
        <v>20</v>
      </c>
      <c r="J96" s="128">
        <v>1500</v>
      </c>
      <c r="K96" s="169"/>
      <c r="L96" s="169"/>
      <c r="M96" s="169"/>
      <c r="N96" s="169"/>
      <c r="O96" s="183"/>
      <c r="P96" s="182"/>
      <c r="Q96" s="183"/>
      <c r="R96" s="182"/>
    </row>
    <row r="97" spans="1:18" s="19" customFormat="1" ht="30" customHeight="1">
      <c r="A97" s="183"/>
      <c r="B97" s="183"/>
      <c r="C97" s="128"/>
      <c r="D97" s="128"/>
      <c r="E97" s="128"/>
      <c r="F97" s="128"/>
      <c r="G97" s="128" t="s">
        <v>2266</v>
      </c>
      <c r="H97" s="128">
        <v>3</v>
      </c>
      <c r="I97" s="128">
        <v>15</v>
      </c>
      <c r="J97" s="128">
        <v>1200</v>
      </c>
      <c r="K97" s="169"/>
      <c r="L97" s="169"/>
      <c r="M97" s="169"/>
      <c r="N97" s="169"/>
      <c r="O97" s="183"/>
      <c r="P97" s="182"/>
      <c r="Q97" s="183"/>
      <c r="R97" s="182"/>
    </row>
    <row r="98" spans="1:18" s="19" customFormat="1" ht="30" customHeight="1">
      <c r="A98" s="183"/>
      <c r="B98" s="183"/>
      <c r="C98" s="128"/>
      <c r="D98" s="128"/>
      <c r="E98" s="128"/>
      <c r="F98" s="128"/>
      <c r="G98" s="128" t="s">
        <v>2266</v>
      </c>
      <c r="H98" s="128">
        <v>1</v>
      </c>
      <c r="I98" s="128">
        <v>12</v>
      </c>
      <c r="J98" s="128">
        <v>1200</v>
      </c>
      <c r="K98" s="169"/>
      <c r="L98" s="169"/>
      <c r="M98" s="169"/>
      <c r="N98" s="169"/>
      <c r="O98" s="183"/>
      <c r="P98" s="182"/>
      <c r="Q98" s="183"/>
      <c r="R98" s="182"/>
    </row>
    <row r="99" spans="1:18" s="19" customFormat="1" ht="30" customHeight="1">
      <c r="A99" s="183"/>
      <c r="B99" s="183"/>
      <c r="C99" s="128"/>
      <c r="D99" s="128"/>
      <c r="E99" s="128"/>
      <c r="F99" s="128"/>
      <c r="G99" s="128" t="s">
        <v>2266</v>
      </c>
      <c r="H99" s="128">
        <v>2</v>
      </c>
      <c r="I99" s="128">
        <v>10</v>
      </c>
      <c r="J99" s="128">
        <v>1200</v>
      </c>
      <c r="K99" s="169"/>
      <c r="L99" s="169"/>
      <c r="M99" s="169"/>
      <c r="N99" s="169"/>
      <c r="O99" s="183"/>
      <c r="P99" s="182"/>
      <c r="Q99" s="183"/>
      <c r="R99" s="182"/>
    </row>
    <row r="100" spans="1:18" s="19" customFormat="1" ht="30" customHeight="1">
      <c r="A100" s="183"/>
      <c r="B100" s="183"/>
      <c r="C100" s="128"/>
      <c r="D100" s="128"/>
      <c r="E100" s="128"/>
      <c r="F100" s="128"/>
      <c r="G100" s="128" t="s">
        <v>2267</v>
      </c>
      <c r="H100" s="128">
        <v>1</v>
      </c>
      <c r="I100" s="128">
        <v>8</v>
      </c>
      <c r="J100" s="128">
        <v>1200</v>
      </c>
      <c r="K100" s="170"/>
      <c r="L100" s="170"/>
      <c r="M100" s="170"/>
      <c r="N100" s="170"/>
      <c r="O100" s="183"/>
      <c r="P100" s="182"/>
      <c r="Q100" s="183"/>
      <c r="R100" s="182"/>
    </row>
    <row r="101" spans="1:18" s="19" customFormat="1" ht="30" customHeight="1">
      <c r="A101" s="168" t="s">
        <v>93</v>
      </c>
      <c r="B101" s="168" t="s">
        <v>93</v>
      </c>
      <c r="C101" s="128" t="s">
        <v>94</v>
      </c>
      <c r="D101" s="128">
        <v>35</v>
      </c>
      <c r="E101" s="128">
        <v>330</v>
      </c>
      <c r="F101" s="128" t="s">
        <v>5</v>
      </c>
      <c r="G101" s="128" t="s">
        <v>6</v>
      </c>
      <c r="H101" s="128">
        <v>1</v>
      </c>
      <c r="I101" s="128">
        <v>180</v>
      </c>
      <c r="J101" s="128">
        <v>2500</v>
      </c>
      <c r="K101" s="168">
        <v>130</v>
      </c>
      <c r="L101" s="168"/>
      <c r="M101" s="168">
        <v>65</v>
      </c>
      <c r="N101" s="168">
        <v>65</v>
      </c>
      <c r="O101" s="168" t="s">
        <v>95</v>
      </c>
      <c r="P101" s="182" t="s">
        <v>2457</v>
      </c>
      <c r="Q101" s="168" t="s">
        <v>7</v>
      </c>
      <c r="R101" s="179" t="s">
        <v>8</v>
      </c>
    </row>
    <row r="102" spans="1:18" s="19" customFormat="1" ht="30" customHeight="1">
      <c r="A102" s="169"/>
      <c r="B102" s="169"/>
      <c r="C102" s="128" t="s">
        <v>26</v>
      </c>
      <c r="D102" s="128">
        <v>145</v>
      </c>
      <c r="E102" s="128">
        <v>330</v>
      </c>
      <c r="F102" s="128" t="s">
        <v>5</v>
      </c>
      <c r="G102" s="128" t="s">
        <v>11</v>
      </c>
      <c r="H102" s="128">
        <v>1</v>
      </c>
      <c r="I102" s="128">
        <v>60</v>
      </c>
      <c r="J102" s="128">
        <v>1200</v>
      </c>
      <c r="K102" s="169"/>
      <c r="L102" s="169"/>
      <c r="M102" s="169"/>
      <c r="N102" s="169"/>
      <c r="O102" s="169"/>
      <c r="P102" s="182"/>
      <c r="Q102" s="169"/>
      <c r="R102" s="180"/>
    </row>
    <row r="103" spans="1:18" s="19" customFormat="1" ht="30" customHeight="1">
      <c r="A103" s="169"/>
      <c r="B103" s="169"/>
      <c r="C103" s="128" t="s">
        <v>27</v>
      </c>
      <c r="D103" s="128">
        <v>8</v>
      </c>
      <c r="E103" s="128">
        <v>480</v>
      </c>
      <c r="F103" s="128" t="s">
        <v>5</v>
      </c>
      <c r="G103" s="128" t="s">
        <v>11</v>
      </c>
      <c r="H103" s="128">
        <v>1</v>
      </c>
      <c r="I103" s="128">
        <v>40</v>
      </c>
      <c r="J103" s="128">
        <v>1000</v>
      </c>
      <c r="K103" s="169"/>
      <c r="L103" s="169"/>
      <c r="M103" s="169"/>
      <c r="N103" s="169"/>
      <c r="O103" s="169"/>
      <c r="P103" s="182"/>
      <c r="Q103" s="169"/>
      <c r="R103" s="180"/>
    </row>
    <row r="104" spans="1:18" s="19" customFormat="1" ht="30" customHeight="1">
      <c r="A104" s="169"/>
      <c r="B104" s="169"/>
      <c r="C104" s="128"/>
      <c r="D104" s="128"/>
      <c r="E104" s="128"/>
      <c r="F104" s="128"/>
      <c r="G104" s="128" t="s">
        <v>14</v>
      </c>
      <c r="H104" s="128">
        <v>1</v>
      </c>
      <c r="I104" s="128">
        <v>30</v>
      </c>
      <c r="J104" s="128">
        <v>800</v>
      </c>
      <c r="K104" s="169"/>
      <c r="L104" s="169"/>
      <c r="M104" s="169"/>
      <c r="N104" s="169"/>
      <c r="O104" s="169"/>
      <c r="P104" s="182"/>
      <c r="Q104" s="169"/>
      <c r="R104" s="180"/>
    </row>
    <row r="105" spans="1:18" s="19" customFormat="1" ht="30" customHeight="1">
      <c r="A105" s="169"/>
      <c r="B105" s="169"/>
      <c r="C105" s="128"/>
      <c r="D105" s="128"/>
      <c r="E105" s="128"/>
      <c r="F105" s="128"/>
      <c r="G105" s="128" t="s">
        <v>14</v>
      </c>
      <c r="H105" s="128">
        <v>1</v>
      </c>
      <c r="I105" s="128">
        <v>25</v>
      </c>
      <c r="J105" s="128">
        <v>600</v>
      </c>
      <c r="K105" s="169"/>
      <c r="L105" s="169"/>
      <c r="M105" s="169"/>
      <c r="N105" s="169"/>
      <c r="O105" s="169"/>
      <c r="P105" s="182"/>
      <c r="Q105" s="169"/>
      <c r="R105" s="180"/>
    </row>
    <row r="106" spans="1:18" s="19" customFormat="1" ht="30" customHeight="1">
      <c r="A106" s="170"/>
      <c r="B106" s="170"/>
      <c r="C106" s="128"/>
      <c r="D106" s="128"/>
      <c r="E106" s="128"/>
      <c r="F106" s="128"/>
      <c r="G106" s="128" t="s">
        <v>14</v>
      </c>
      <c r="H106" s="128">
        <v>1</v>
      </c>
      <c r="I106" s="128">
        <v>15</v>
      </c>
      <c r="J106" s="128">
        <v>500</v>
      </c>
      <c r="K106" s="170"/>
      <c r="L106" s="170"/>
      <c r="M106" s="170"/>
      <c r="N106" s="170"/>
      <c r="O106" s="170"/>
      <c r="P106" s="182"/>
      <c r="Q106" s="170"/>
      <c r="R106" s="181"/>
    </row>
    <row r="107" spans="1:18" s="19" customFormat="1" ht="30" customHeight="1">
      <c r="A107" s="168" t="s">
        <v>96</v>
      </c>
      <c r="B107" s="168" t="s">
        <v>96</v>
      </c>
      <c r="C107" s="128" t="s">
        <v>97</v>
      </c>
      <c r="D107" s="128">
        <v>17</v>
      </c>
      <c r="E107" s="128">
        <v>380</v>
      </c>
      <c r="F107" s="128" t="s">
        <v>5</v>
      </c>
      <c r="G107" s="128" t="s">
        <v>6</v>
      </c>
      <c r="H107" s="128">
        <v>2</v>
      </c>
      <c r="I107" s="128">
        <v>1000</v>
      </c>
      <c r="J107" s="128">
        <v>4000</v>
      </c>
      <c r="K107" s="168">
        <v>130</v>
      </c>
      <c r="L107" s="168"/>
      <c r="M107" s="168">
        <v>60</v>
      </c>
      <c r="N107" s="168">
        <v>70</v>
      </c>
      <c r="O107" s="168" t="s">
        <v>98</v>
      </c>
      <c r="P107" s="179" t="s">
        <v>2276</v>
      </c>
      <c r="Q107" s="168" t="s">
        <v>7</v>
      </c>
      <c r="R107" s="179" t="s">
        <v>8</v>
      </c>
    </row>
    <row r="108" spans="1:18" s="19" customFormat="1" ht="30" customHeight="1">
      <c r="A108" s="169"/>
      <c r="B108" s="169"/>
      <c r="C108" s="128" t="s">
        <v>99</v>
      </c>
      <c r="D108" s="128">
        <v>100</v>
      </c>
      <c r="E108" s="128">
        <v>400</v>
      </c>
      <c r="F108" s="128" t="s">
        <v>5</v>
      </c>
      <c r="G108" s="128" t="s">
        <v>11</v>
      </c>
      <c r="H108" s="128">
        <v>5</v>
      </c>
      <c r="I108" s="128">
        <v>400</v>
      </c>
      <c r="J108" s="128">
        <v>2500</v>
      </c>
      <c r="K108" s="169"/>
      <c r="L108" s="169"/>
      <c r="M108" s="169"/>
      <c r="N108" s="169"/>
      <c r="O108" s="169"/>
      <c r="P108" s="180"/>
      <c r="Q108" s="169"/>
      <c r="R108" s="180"/>
    </row>
    <row r="109" spans="1:18" s="19" customFormat="1" ht="30" customHeight="1">
      <c r="A109" s="169"/>
      <c r="B109" s="169"/>
      <c r="C109" s="128" t="s">
        <v>21</v>
      </c>
      <c r="D109" s="128">
        <v>19</v>
      </c>
      <c r="E109" s="128">
        <v>380</v>
      </c>
      <c r="F109" s="128" t="s">
        <v>5</v>
      </c>
      <c r="G109" s="128" t="s">
        <v>11</v>
      </c>
      <c r="H109" s="128">
        <v>5</v>
      </c>
      <c r="I109" s="128">
        <v>200</v>
      </c>
      <c r="J109" s="128">
        <v>1200</v>
      </c>
      <c r="K109" s="169"/>
      <c r="L109" s="169"/>
      <c r="M109" s="169"/>
      <c r="N109" s="169"/>
      <c r="O109" s="169"/>
      <c r="P109" s="180"/>
      <c r="Q109" s="169"/>
      <c r="R109" s="180"/>
    </row>
    <row r="110" spans="1:18" s="19" customFormat="1" ht="30" customHeight="1">
      <c r="A110" s="169"/>
      <c r="B110" s="169"/>
      <c r="C110" s="128" t="s">
        <v>22</v>
      </c>
      <c r="D110" s="128">
        <v>100</v>
      </c>
      <c r="E110" s="128">
        <v>400</v>
      </c>
      <c r="F110" s="128" t="s">
        <v>5</v>
      </c>
      <c r="G110" s="128" t="s">
        <v>14</v>
      </c>
      <c r="H110" s="128">
        <v>1</v>
      </c>
      <c r="I110" s="128">
        <v>80</v>
      </c>
      <c r="J110" s="128">
        <v>750</v>
      </c>
      <c r="K110" s="169"/>
      <c r="L110" s="169"/>
      <c r="M110" s="169"/>
      <c r="N110" s="169"/>
      <c r="O110" s="169"/>
      <c r="P110" s="180"/>
      <c r="Q110" s="169"/>
      <c r="R110" s="180"/>
    </row>
    <row r="111" spans="1:18" s="19" customFormat="1" ht="30" customHeight="1">
      <c r="A111" s="169"/>
      <c r="B111" s="169"/>
      <c r="C111" s="128" t="s">
        <v>27</v>
      </c>
      <c r="D111" s="128">
        <v>20</v>
      </c>
      <c r="E111" s="128">
        <v>500</v>
      </c>
      <c r="F111" s="128" t="s">
        <v>5</v>
      </c>
      <c r="G111" s="128" t="s">
        <v>14</v>
      </c>
      <c r="H111" s="128">
        <v>3</v>
      </c>
      <c r="I111" s="128">
        <v>60</v>
      </c>
      <c r="J111" s="128">
        <v>500</v>
      </c>
      <c r="K111" s="169"/>
      <c r="L111" s="169"/>
      <c r="M111" s="169"/>
      <c r="N111" s="169"/>
      <c r="O111" s="169"/>
      <c r="P111" s="180"/>
      <c r="Q111" s="169"/>
      <c r="R111" s="180"/>
    </row>
    <row r="112" spans="1:18" s="19" customFormat="1" ht="30" customHeight="1">
      <c r="A112" s="170"/>
      <c r="B112" s="170"/>
      <c r="C112" s="128"/>
      <c r="D112" s="128"/>
      <c r="E112" s="128"/>
      <c r="F112" s="128"/>
      <c r="G112" s="128" t="s">
        <v>14</v>
      </c>
      <c r="H112" s="128">
        <v>2</v>
      </c>
      <c r="I112" s="128">
        <v>30</v>
      </c>
      <c r="J112" s="128">
        <v>500</v>
      </c>
      <c r="K112" s="170"/>
      <c r="L112" s="170"/>
      <c r="M112" s="170"/>
      <c r="N112" s="170"/>
      <c r="O112" s="170"/>
      <c r="P112" s="181"/>
      <c r="Q112" s="170"/>
      <c r="R112" s="181"/>
    </row>
    <row r="113" spans="1:18" s="19" customFormat="1" ht="48" customHeight="1">
      <c r="A113" s="168" t="s">
        <v>100</v>
      </c>
      <c r="B113" s="168" t="s">
        <v>101</v>
      </c>
      <c r="C113" s="128" t="s">
        <v>21</v>
      </c>
      <c r="D113" s="128">
        <v>16</v>
      </c>
      <c r="E113" s="128">
        <v>350</v>
      </c>
      <c r="F113" s="128" t="s">
        <v>5</v>
      </c>
      <c r="G113" s="128" t="s">
        <v>2272</v>
      </c>
      <c r="H113" s="128">
        <v>1</v>
      </c>
      <c r="I113" s="128">
        <v>300</v>
      </c>
      <c r="J113" s="128">
        <v>5000</v>
      </c>
      <c r="K113" s="168">
        <v>130</v>
      </c>
      <c r="L113" s="168"/>
      <c r="M113" s="168"/>
      <c r="N113" s="168"/>
      <c r="O113" s="168" t="s">
        <v>102</v>
      </c>
      <c r="P113" s="179" t="s">
        <v>103</v>
      </c>
      <c r="Q113" s="168" t="s">
        <v>7</v>
      </c>
      <c r="R113" s="179" t="s">
        <v>8</v>
      </c>
    </row>
    <row r="114" spans="1:18" s="19" customFormat="1" ht="48" customHeight="1">
      <c r="A114" s="169"/>
      <c r="B114" s="169"/>
      <c r="C114" s="128" t="s">
        <v>9</v>
      </c>
      <c r="D114" s="128">
        <v>60</v>
      </c>
      <c r="E114" s="128">
        <v>380</v>
      </c>
      <c r="F114" s="128" t="s">
        <v>5</v>
      </c>
      <c r="G114" s="128" t="s">
        <v>2273</v>
      </c>
      <c r="H114" s="128">
        <v>1</v>
      </c>
      <c r="I114" s="128">
        <v>150</v>
      </c>
      <c r="J114" s="128">
        <v>3500</v>
      </c>
      <c r="K114" s="169"/>
      <c r="L114" s="169"/>
      <c r="M114" s="169"/>
      <c r="N114" s="169"/>
      <c r="O114" s="169"/>
      <c r="P114" s="180"/>
      <c r="Q114" s="169"/>
      <c r="R114" s="180"/>
    </row>
    <row r="115" spans="1:18" s="19" customFormat="1" ht="48" customHeight="1">
      <c r="A115" s="169"/>
      <c r="B115" s="169"/>
      <c r="C115" s="128" t="s">
        <v>22</v>
      </c>
      <c r="D115" s="128">
        <v>70</v>
      </c>
      <c r="E115" s="128">
        <v>380</v>
      </c>
      <c r="F115" s="128" t="s">
        <v>5</v>
      </c>
      <c r="G115" s="128" t="s">
        <v>2274</v>
      </c>
      <c r="H115" s="128">
        <v>1</v>
      </c>
      <c r="I115" s="128">
        <v>40</v>
      </c>
      <c r="J115" s="128">
        <v>1500</v>
      </c>
      <c r="K115" s="169"/>
      <c r="L115" s="169"/>
      <c r="M115" s="169"/>
      <c r="N115" s="169"/>
      <c r="O115" s="169"/>
      <c r="P115" s="180"/>
      <c r="Q115" s="169"/>
      <c r="R115" s="180"/>
    </row>
    <row r="116" spans="1:18" s="19" customFormat="1" ht="30" customHeight="1">
      <c r="A116" s="170"/>
      <c r="B116" s="170"/>
      <c r="C116" s="128" t="s">
        <v>13</v>
      </c>
      <c r="D116" s="128">
        <v>6</v>
      </c>
      <c r="E116" s="128">
        <v>480</v>
      </c>
      <c r="F116" s="128" t="s">
        <v>5</v>
      </c>
      <c r="G116" s="128"/>
      <c r="H116" s="128"/>
      <c r="I116" s="128"/>
      <c r="J116" s="128"/>
      <c r="K116" s="170"/>
      <c r="L116" s="170"/>
      <c r="M116" s="170"/>
      <c r="N116" s="170"/>
      <c r="O116" s="170"/>
      <c r="P116" s="181"/>
      <c r="Q116" s="170"/>
      <c r="R116" s="181"/>
    </row>
    <row r="117" spans="1:18" s="19" customFormat="1" ht="30" customHeight="1">
      <c r="A117" s="168" t="s">
        <v>104</v>
      </c>
      <c r="B117" s="168" t="s">
        <v>105</v>
      </c>
      <c r="C117" s="128" t="s">
        <v>34</v>
      </c>
      <c r="D117" s="128">
        <v>60</v>
      </c>
      <c r="E117" s="128">
        <v>360</v>
      </c>
      <c r="F117" s="128" t="s">
        <v>2717</v>
      </c>
      <c r="G117" s="128" t="s">
        <v>6</v>
      </c>
      <c r="H117" s="128">
        <v>1</v>
      </c>
      <c r="I117" s="128">
        <v>150</v>
      </c>
      <c r="J117" s="128">
        <v>1800</v>
      </c>
      <c r="K117" s="168">
        <v>130</v>
      </c>
      <c r="L117" s="168"/>
      <c r="M117" s="168"/>
      <c r="N117" s="168"/>
      <c r="O117" s="168" t="s">
        <v>106</v>
      </c>
      <c r="P117" s="179" t="s">
        <v>107</v>
      </c>
      <c r="Q117" s="168" t="s">
        <v>7</v>
      </c>
      <c r="R117" s="179" t="s">
        <v>8</v>
      </c>
    </row>
    <row r="118" spans="1:18" s="19" customFormat="1" ht="30" customHeight="1">
      <c r="A118" s="169"/>
      <c r="B118" s="169"/>
      <c r="C118" s="128" t="s">
        <v>29</v>
      </c>
      <c r="D118" s="128">
        <v>75</v>
      </c>
      <c r="E118" s="128">
        <v>360</v>
      </c>
      <c r="F118" s="128" t="s">
        <v>2717</v>
      </c>
      <c r="G118" s="128" t="s">
        <v>14</v>
      </c>
      <c r="H118" s="128">
        <v>1</v>
      </c>
      <c r="I118" s="128">
        <v>70</v>
      </c>
      <c r="J118" s="128">
        <v>1200</v>
      </c>
      <c r="K118" s="169"/>
      <c r="L118" s="169"/>
      <c r="M118" s="169"/>
      <c r="N118" s="169"/>
      <c r="O118" s="169"/>
      <c r="P118" s="180"/>
      <c r="Q118" s="169"/>
      <c r="R118" s="180"/>
    </row>
    <row r="119" spans="1:18" s="19" customFormat="1" ht="30" customHeight="1">
      <c r="A119" s="169"/>
      <c r="B119" s="169"/>
      <c r="C119" s="128" t="s">
        <v>35</v>
      </c>
      <c r="D119" s="128">
        <v>99</v>
      </c>
      <c r="E119" s="128">
        <v>300</v>
      </c>
      <c r="F119" s="128" t="s">
        <v>2717</v>
      </c>
      <c r="G119" s="128" t="s">
        <v>14</v>
      </c>
      <c r="H119" s="128">
        <v>1</v>
      </c>
      <c r="I119" s="128">
        <v>50</v>
      </c>
      <c r="J119" s="128">
        <v>1000</v>
      </c>
      <c r="K119" s="169"/>
      <c r="L119" s="169"/>
      <c r="M119" s="169"/>
      <c r="N119" s="169"/>
      <c r="O119" s="169"/>
      <c r="P119" s="180"/>
      <c r="Q119" s="169"/>
      <c r="R119" s="180"/>
    </row>
    <row r="120" spans="1:18" s="19" customFormat="1" ht="30" customHeight="1">
      <c r="A120" s="169"/>
      <c r="B120" s="169"/>
      <c r="C120" s="128" t="s">
        <v>36</v>
      </c>
      <c r="D120" s="128">
        <v>22</v>
      </c>
      <c r="E120" s="128">
        <v>270</v>
      </c>
      <c r="F120" s="128" t="s">
        <v>2717</v>
      </c>
      <c r="G120" s="128"/>
      <c r="H120" s="128"/>
      <c r="I120" s="128"/>
      <c r="J120" s="128"/>
      <c r="K120" s="169"/>
      <c r="L120" s="169"/>
      <c r="M120" s="169"/>
      <c r="N120" s="169"/>
      <c r="O120" s="169"/>
      <c r="P120" s="180"/>
      <c r="Q120" s="169"/>
      <c r="R120" s="180"/>
    </row>
    <row r="121" spans="1:18" s="19" customFormat="1" ht="30" customHeight="1">
      <c r="A121" s="170"/>
      <c r="B121" s="170"/>
      <c r="C121" s="128" t="s">
        <v>27</v>
      </c>
      <c r="D121" s="128">
        <v>1</v>
      </c>
      <c r="E121" s="128">
        <v>400</v>
      </c>
      <c r="F121" s="128" t="s">
        <v>2717</v>
      </c>
      <c r="G121" s="128"/>
      <c r="H121" s="128"/>
      <c r="I121" s="128"/>
      <c r="J121" s="128"/>
      <c r="K121" s="170"/>
      <c r="L121" s="170"/>
      <c r="M121" s="170"/>
      <c r="N121" s="170"/>
      <c r="O121" s="170"/>
      <c r="P121" s="181"/>
      <c r="Q121" s="170"/>
      <c r="R121" s="181"/>
    </row>
    <row r="122" spans="1:18" s="19" customFormat="1" ht="30" customHeight="1">
      <c r="A122" s="168" t="s">
        <v>108</v>
      </c>
      <c r="B122" s="168" t="s">
        <v>108</v>
      </c>
      <c r="C122" s="128" t="s">
        <v>4</v>
      </c>
      <c r="D122" s="128">
        <v>50</v>
      </c>
      <c r="E122" s="128">
        <v>400</v>
      </c>
      <c r="F122" s="128" t="s">
        <v>5</v>
      </c>
      <c r="G122" s="128" t="s">
        <v>6</v>
      </c>
      <c r="H122" s="128">
        <v>1</v>
      </c>
      <c r="I122" s="128">
        <v>250</v>
      </c>
      <c r="J122" s="128">
        <v>18000</v>
      </c>
      <c r="K122" s="168">
        <v>130</v>
      </c>
      <c r="L122" s="168"/>
      <c r="M122" s="168">
        <v>65</v>
      </c>
      <c r="N122" s="168">
        <v>65</v>
      </c>
      <c r="O122" s="168" t="s">
        <v>109</v>
      </c>
      <c r="P122" s="179" t="s">
        <v>110</v>
      </c>
      <c r="Q122" s="168" t="s">
        <v>7</v>
      </c>
      <c r="R122" s="179" t="s">
        <v>8</v>
      </c>
    </row>
    <row r="123" spans="1:18" s="19" customFormat="1" ht="30" customHeight="1">
      <c r="A123" s="169"/>
      <c r="B123" s="169"/>
      <c r="C123" s="128" t="s">
        <v>9</v>
      </c>
      <c r="D123" s="128">
        <v>20</v>
      </c>
      <c r="E123" s="128">
        <v>400</v>
      </c>
      <c r="F123" s="128" t="s">
        <v>5</v>
      </c>
      <c r="G123" s="128" t="s">
        <v>6</v>
      </c>
      <c r="H123" s="128">
        <v>1</v>
      </c>
      <c r="I123" s="128">
        <v>120</v>
      </c>
      <c r="J123" s="128">
        <v>15000</v>
      </c>
      <c r="K123" s="169"/>
      <c r="L123" s="169"/>
      <c r="M123" s="169"/>
      <c r="N123" s="169"/>
      <c r="O123" s="169"/>
      <c r="P123" s="180"/>
      <c r="Q123" s="169"/>
      <c r="R123" s="180"/>
    </row>
    <row r="124" spans="1:18" s="19" customFormat="1" ht="30" customHeight="1">
      <c r="A124" s="169"/>
      <c r="B124" s="169"/>
      <c r="C124" s="128" t="s">
        <v>10</v>
      </c>
      <c r="D124" s="128">
        <v>50</v>
      </c>
      <c r="E124" s="128">
        <v>400</v>
      </c>
      <c r="F124" s="128" t="s">
        <v>5</v>
      </c>
      <c r="G124" s="128" t="s">
        <v>11</v>
      </c>
      <c r="H124" s="128">
        <v>2</v>
      </c>
      <c r="I124" s="128">
        <v>100</v>
      </c>
      <c r="J124" s="128">
        <v>12000</v>
      </c>
      <c r="K124" s="169"/>
      <c r="L124" s="169"/>
      <c r="M124" s="169"/>
      <c r="N124" s="169"/>
      <c r="O124" s="169"/>
      <c r="P124" s="180"/>
      <c r="Q124" s="169"/>
      <c r="R124" s="180"/>
    </row>
    <row r="125" spans="1:18" s="19" customFormat="1" ht="30" customHeight="1">
      <c r="A125" s="169"/>
      <c r="B125" s="169"/>
      <c r="C125" s="128" t="s">
        <v>12</v>
      </c>
      <c r="D125" s="128">
        <v>20</v>
      </c>
      <c r="E125" s="128">
        <v>400</v>
      </c>
      <c r="F125" s="128" t="s">
        <v>5</v>
      </c>
      <c r="G125" s="128" t="s">
        <v>11</v>
      </c>
      <c r="H125" s="128">
        <v>4</v>
      </c>
      <c r="I125" s="128">
        <v>50</v>
      </c>
      <c r="J125" s="128">
        <v>8000</v>
      </c>
      <c r="K125" s="169"/>
      <c r="L125" s="169"/>
      <c r="M125" s="169"/>
      <c r="N125" s="169"/>
      <c r="O125" s="169"/>
      <c r="P125" s="180"/>
      <c r="Q125" s="169"/>
      <c r="R125" s="180"/>
    </row>
    <row r="126" spans="1:18" s="19" customFormat="1" ht="30" customHeight="1">
      <c r="A126" s="170"/>
      <c r="B126" s="170"/>
      <c r="C126" s="128" t="s">
        <v>13</v>
      </c>
      <c r="D126" s="128">
        <v>9</v>
      </c>
      <c r="E126" s="128">
        <v>500</v>
      </c>
      <c r="F126" s="128" t="s">
        <v>5</v>
      </c>
      <c r="G126" s="128" t="s">
        <v>14</v>
      </c>
      <c r="H126" s="128">
        <v>5</v>
      </c>
      <c r="I126" s="128">
        <v>40</v>
      </c>
      <c r="J126" s="128">
        <v>5000</v>
      </c>
      <c r="K126" s="170"/>
      <c r="L126" s="170"/>
      <c r="M126" s="170"/>
      <c r="N126" s="170"/>
      <c r="O126" s="170"/>
      <c r="P126" s="181"/>
      <c r="Q126" s="170"/>
      <c r="R126" s="181"/>
    </row>
    <row r="127" spans="1:18" s="19" customFormat="1" ht="30" customHeight="1">
      <c r="A127" s="168" t="s">
        <v>111</v>
      </c>
      <c r="B127" s="168" t="s">
        <v>111</v>
      </c>
      <c r="C127" s="128" t="s">
        <v>4</v>
      </c>
      <c r="D127" s="128">
        <v>20</v>
      </c>
      <c r="E127" s="128">
        <v>400</v>
      </c>
      <c r="F127" s="128" t="s">
        <v>5</v>
      </c>
      <c r="G127" s="128" t="s">
        <v>6</v>
      </c>
      <c r="H127" s="128">
        <v>1</v>
      </c>
      <c r="I127" s="128">
        <v>1100</v>
      </c>
      <c r="J127" s="128">
        <v>20000</v>
      </c>
      <c r="K127" s="168">
        <v>130</v>
      </c>
      <c r="L127" s="168"/>
      <c r="M127" s="168">
        <v>60</v>
      </c>
      <c r="N127" s="168">
        <v>70</v>
      </c>
      <c r="O127" s="168" t="s">
        <v>112</v>
      </c>
      <c r="P127" s="179" t="s">
        <v>2719</v>
      </c>
      <c r="Q127" s="168" t="s">
        <v>7</v>
      </c>
      <c r="R127" s="179" t="s">
        <v>8</v>
      </c>
    </row>
    <row r="128" spans="1:18" s="19" customFormat="1" ht="30" customHeight="1">
      <c r="A128" s="169"/>
      <c r="B128" s="169"/>
      <c r="C128" s="128" t="s">
        <v>9</v>
      </c>
      <c r="D128" s="128">
        <v>25</v>
      </c>
      <c r="E128" s="128">
        <v>400</v>
      </c>
      <c r="F128" s="128" t="s">
        <v>5</v>
      </c>
      <c r="G128" s="128" t="s">
        <v>11</v>
      </c>
      <c r="H128" s="128">
        <v>3</v>
      </c>
      <c r="I128" s="128">
        <v>300</v>
      </c>
      <c r="J128" s="128">
        <v>7500</v>
      </c>
      <c r="K128" s="169"/>
      <c r="L128" s="169"/>
      <c r="M128" s="169"/>
      <c r="N128" s="169"/>
      <c r="O128" s="169"/>
      <c r="P128" s="180"/>
      <c r="Q128" s="169"/>
      <c r="R128" s="180"/>
    </row>
    <row r="129" spans="1:18" s="19" customFormat="1" ht="30" customHeight="1">
      <c r="A129" s="169"/>
      <c r="B129" s="169"/>
      <c r="C129" s="128" t="s">
        <v>47</v>
      </c>
      <c r="D129" s="128">
        <v>100</v>
      </c>
      <c r="E129" s="128">
        <v>400</v>
      </c>
      <c r="F129" s="128" t="s">
        <v>5</v>
      </c>
      <c r="G129" s="128" t="s">
        <v>113</v>
      </c>
      <c r="H129" s="128">
        <v>2</v>
      </c>
      <c r="I129" s="128">
        <v>100</v>
      </c>
      <c r="J129" s="128">
        <v>4000</v>
      </c>
      <c r="K129" s="169"/>
      <c r="L129" s="169"/>
      <c r="M129" s="169"/>
      <c r="N129" s="169"/>
      <c r="O129" s="169"/>
      <c r="P129" s="180"/>
      <c r="Q129" s="169"/>
      <c r="R129" s="180"/>
    </row>
    <row r="130" spans="1:18" s="19" customFormat="1" ht="30" customHeight="1">
      <c r="A130" s="169"/>
      <c r="B130" s="169"/>
      <c r="C130" s="128" t="s">
        <v>21</v>
      </c>
      <c r="D130" s="128">
        <v>25</v>
      </c>
      <c r="E130" s="128">
        <v>400</v>
      </c>
      <c r="F130" s="128" t="s">
        <v>5</v>
      </c>
      <c r="G130" s="128" t="s">
        <v>114</v>
      </c>
      <c r="H130" s="128">
        <v>1</v>
      </c>
      <c r="I130" s="128">
        <v>70</v>
      </c>
      <c r="J130" s="128">
        <v>3500</v>
      </c>
      <c r="K130" s="169"/>
      <c r="L130" s="169"/>
      <c r="M130" s="169"/>
      <c r="N130" s="169"/>
      <c r="O130" s="169"/>
      <c r="P130" s="180"/>
      <c r="Q130" s="169"/>
      <c r="R130" s="180"/>
    </row>
    <row r="131" spans="1:18" s="19" customFormat="1" ht="30" customHeight="1">
      <c r="A131" s="169"/>
      <c r="B131" s="169"/>
      <c r="C131" s="128" t="s">
        <v>22</v>
      </c>
      <c r="D131" s="128">
        <v>25</v>
      </c>
      <c r="E131" s="128">
        <v>400</v>
      </c>
      <c r="F131" s="128" t="s">
        <v>5</v>
      </c>
      <c r="G131" s="128" t="s">
        <v>115</v>
      </c>
      <c r="H131" s="128">
        <v>3</v>
      </c>
      <c r="I131" s="128">
        <v>45</v>
      </c>
      <c r="J131" s="128">
        <v>2000</v>
      </c>
      <c r="K131" s="169"/>
      <c r="L131" s="169"/>
      <c r="M131" s="169"/>
      <c r="N131" s="169"/>
      <c r="O131" s="169"/>
      <c r="P131" s="180"/>
      <c r="Q131" s="169"/>
      <c r="R131" s="180"/>
    </row>
    <row r="132" spans="1:18" s="19" customFormat="1" ht="30" customHeight="1">
      <c r="A132" s="169"/>
      <c r="B132" s="169"/>
      <c r="C132" s="128" t="s">
        <v>116</v>
      </c>
      <c r="D132" s="128">
        <v>100</v>
      </c>
      <c r="E132" s="128">
        <v>400</v>
      </c>
      <c r="F132" s="128" t="s">
        <v>5</v>
      </c>
      <c r="G132" s="128" t="s">
        <v>117</v>
      </c>
      <c r="H132" s="128">
        <v>1</v>
      </c>
      <c r="I132" s="128">
        <v>20</v>
      </c>
      <c r="J132" s="128">
        <v>1000</v>
      </c>
      <c r="K132" s="169"/>
      <c r="L132" s="169"/>
      <c r="M132" s="169"/>
      <c r="N132" s="169"/>
      <c r="O132" s="169"/>
      <c r="P132" s="180"/>
      <c r="Q132" s="169"/>
      <c r="R132" s="180"/>
    </row>
    <row r="133" spans="1:18" s="19" customFormat="1" ht="30" customHeight="1">
      <c r="A133" s="170"/>
      <c r="B133" s="170"/>
      <c r="C133" s="128" t="s">
        <v>43</v>
      </c>
      <c r="D133" s="128">
        <v>6</v>
      </c>
      <c r="E133" s="128">
        <v>500</v>
      </c>
      <c r="F133" s="128" t="s">
        <v>5</v>
      </c>
      <c r="G133" s="128" t="s">
        <v>118</v>
      </c>
      <c r="H133" s="128">
        <v>1</v>
      </c>
      <c r="I133" s="128">
        <v>10</v>
      </c>
      <c r="J133" s="128">
        <v>1000</v>
      </c>
      <c r="K133" s="170"/>
      <c r="L133" s="170"/>
      <c r="M133" s="170"/>
      <c r="N133" s="170"/>
      <c r="O133" s="170"/>
      <c r="P133" s="181"/>
      <c r="Q133" s="170"/>
      <c r="R133" s="181"/>
    </row>
    <row r="134" spans="1:18" s="19" customFormat="1" ht="30" customHeight="1">
      <c r="A134" s="168" t="s">
        <v>119</v>
      </c>
      <c r="B134" s="215" t="s">
        <v>119</v>
      </c>
      <c r="C134" s="128" t="s">
        <v>4</v>
      </c>
      <c r="D134" s="128">
        <v>54</v>
      </c>
      <c r="E134" s="128">
        <v>380</v>
      </c>
      <c r="F134" s="128" t="s">
        <v>5</v>
      </c>
      <c r="G134" s="128" t="s">
        <v>2266</v>
      </c>
      <c r="H134" s="128">
        <v>1</v>
      </c>
      <c r="I134" s="128">
        <v>40</v>
      </c>
      <c r="J134" s="86">
        <v>1500</v>
      </c>
      <c r="K134" s="168">
        <v>130</v>
      </c>
      <c r="L134" s="218"/>
      <c r="M134" s="168">
        <v>65</v>
      </c>
      <c r="N134" s="168">
        <v>65</v>
      </c>
      <c r="O134" s="168" t="s">
        <v>120</v>
      </c>
      <c r="P134" s="179" t="s">
        <v>121</v>
      </c>
      <c r="Q134" s="168" t="s">
        <v>7</v>
      </c>
      <c r="R134" s="179" t="s">
        <v>8</v>
      </c>
    </row>
    <row r="135" spans="1:18" s="19" customFormat="1" ht="30" customHeight="1">
      <c r="A135" s="169"/>
      <c r="B135" s="216"/>
      <c r="C135" s="128" t="s">
        <v>21</v>
      </c>
      <c r="D135" s="128">
        <v>17</v>
      </c>
      <c r="E135" s="128">
        <v>380</v>
      </c>
      <c r="F135" s="128" t="s">
        <v>5</v>
      </c>
      <c r="G135" s="128" t="s">
        <v>2264</v>
      </c>
      <c r="H135" s="128">
        <v>1</v>
      </c>
      <c r="I135" s="128">
        <v>150</v>
      </c>
      <c r="J135" s="86">
        <v>2500</v>
      </c>
      <c r="K135" s="169"/>
      <c r="L135" s="219"/>
      <c r="M135" s="169"/>
      <c r="N135" s="169"/>
      <c r="O135" s="169"/>
      <c r="P135" s="180"/>
      <c r="Q135" s="169"/>
      <c r="R135" s="180"/>
    </row>
    <row r="136" spans="1:18" s="19" customFormat="1" ht="30" customHeight="1">
      <c r="A136" s="169"/>
      <c r="B136" s="216"/>
      <c r="C136" s="128" t="s">
        <v>22</v>
      </c>
      <c r="D136" s="128">
        <v>9</v>
      </c>
      <c r="E136" s="128">
        <v>380</v>
      </c>
      <c r="F136" s="128" t="s">
        <v>5</v>
      </c>
      <c r="G136" s="128" t="s">
        <v>2266</v>
      </c>
      <c r="H136" s="128">
        <v>1</v>
      </c>
      <c r="I136" s="128">
        <v>40</v>
      </c>
      <c r="J136" s="86">
        <v>800</v>
      </c>
      <c r="K136" s="169"/>
      <c r="L136" s="219"/>
      <c r="M136" s="169"/>
      <c r="N136" s="169"/>
      <c r="O136" s="169"/>
      <c r="P136" s="180"/>
      <c r="Q136" s="169"/>
      <c r="R136" s="180"/>
    </row>
    <row r="137" spans="1:18" s="19" customFormat="1" ht="30" customHeight="1">
      <c r="A137" s="169"/>
      <c r="B137" s="216"/>
      <c r="C137" s="128" t="s">
        <v>116</v>
      </c>
      <c r="D137" s="128">
        <v>20</v>
      </c>
      <c r="E137" s="128">
        <v>400</v>
      </c>
      <c r="F137" s="128" t="s">
        <v>5</v>
      </c>
      <c r="G137" s="128" t="s">
        <v>2264</v>
      </c>
      <c r="H137" s="128">
        <v>1</v>
      </c>
      <c r="I137" s="128">
        <v>180</v>
      </c>
      <c r="J137" s="86">
        <v>3000</v>
      </c>
      <c r="K137" s="169"/>
      <c r="L137" s="219"/>
      <c r="M137" s="169"/>
      <c r="N137" s="169"/>
      <c r="O137" s="169"/>
      <c r="P137" s="180"/>
      <c r="Q137" s="169"/>
      <c r="R137" s="180"/>
    </row>
    <row r="138" spans="1:18" s="19" customFormat="1" ht="30" customHeight="1">
      <c r="A138" s="169"/>
      <c r="B138" s="216"/>
      <c r="C138" s="128" t="s">
        <v>13</v>
      </c>
      <c r="D138" s="128">
        <v>5</v>
      </c>
      <c r="E138" s="128">
        <v>500</v>
      </c>
      <c r="F138" s="128" t="s">
        <v>5</v>
      </c>
      <c r="G138" s="128" t="s">
        <v>2264</v>
      </c>
      <c r="H138" s="128">
        <v>1</v>
      </c>
      <c r="I138" s="128">
        <v>300</v>
      </c>
      <c r="J138" s="86">
        <v>4000</v>
      </c>
      <c r="K138" s="169"/>
      <c r="L138" s="219"/>
      <c r="M138" s="169"/>
      <c r="N138" s="169"/>
      <c r="O138" s="169"/>
      <c r="P138" s="180"/>
      <c r="Q138" s="169"/>
      <c r="R138" s="180"/>
    </row>
    <row r="139" spans="1:18" s="19" customFormat="1" ht="30" customHeight="1">
      <c r="A139" s="169"/>
      <c r="B139" s="216"/>
      <c r="C139" s="128"/>
      <c r="D139" s="128"/>
      <c r="E139" s="128"/>
      <c r="F139" s="128"/>
      <c r="G139" s="128" t="s">
        <v>2264</v>
      </c>
      <c r="H139" s="128">
        <v>1</v>
      </c>
      <c r="I139" s="128">
        <v>150</v>
      </c>
      <c r="J139" s="86">
        <v>3000</v>
      </c>
      <c r="K139" s="169"/>
      <c r="L139" s="219"/>
      <c r="M139" s="169"/>
      <c r="N139" s="169"/>
      <c r="O139" s="169"/>
      <c r="P139" s="180"/>
      <c r="Q139" s="169"/>
      <c r="R139" s="180"/>
    </row>
    <row r="140" spans="1:18" s="19" customFormat="1" ht="30" customHeight="1">
      <c r="A140" s="169"/>
      <c r="B140" s="216"/>
      <c r="C140" s="128"/>
      <c r="D140" s="128"/>
      <c r="E140" s="128"/>
      <c r="F140" s="128"/>
      <c r="G140" s="128" t="s">
        <v>2264</v>
      </c>
      <c r="H140" s="128">
        <v>1</v>
      </c>
      <c r="I140" s="128">
        <v>150</v>
      </c>
      <c r="J140" s="86">
        <v>3000</v>
      </c>
      <c r="K140" s="169"/>
      <c r="L140" s="219"/>
      <c r="M140" s="169"/>
      <c r="N140" s="169"/>
      <c r="O140" s="169"/>
      <c r="P140" s="180"/>
      <c r="Q140" s="169"/>
      <c r="R140" s="180"/>
    </row>
    <row r="141" spans="1:18" s="19" customFormat="1" ht="30" customHeight="1">
      <c r="A141" s="169"/>
      <c r="B141" s="216"/>
      <c r="C141" s="128"/>
      <c r="D141" s="128"/>
      <c r="E141" s="128"/>
      <c r="F141" s="128"/>
      <c r="G141" s="128" t="s">
        <v>2264</v>
      </c>
      <c r="H141" s="128">
        <v>1</v>
      </c>
      <c r="I141" s="128">
        <v>150</v>
      </c>
      <c r="J141" s="86">
        <v>3000</v>
      </c>
      <c r="K141" s="169"/>
      <c r="L141" s="219"/>
      <c r="M141" s="169"/>
      <c r="N141" s="169"/>
      <c r="O141" s="169"/>
      <c r="P141" s="180"/>
      <c r="Q141" s="169"/>
      <c r="R141" s="180"/>
    </row>
    <row r="142" spans="1:18" s="19" customFormat="1" ht="30" customHeight="1">
      <c r="A142" s="169"/>
      <c r="B142" s="216"/>
      <c r="C142" s="128"/>
      <c r="D142" s="128"/>
      <c r="E142" s="128"/>
      <c r="F142" s="128"/>
      <c r="G142" s="128" t="s">
        <v>2264</v>
      </c>
      <c r="H142" s="128">
        <v>1</v>
      </c>
      <c r="I142" s="128">
        <v>150</v>
      </c>
      <c r="J142" s="86">
        <v>3000</v>
      </c>
      <c r="K142" s="169"/>
      <c r="L142" s="219"/>
      <c r="M142" s="169"/>
      <c r="N142" s="169"/>
      <c r="O142" s="169"/>
      <c r="P142" s="180"/>
      <c r="Q142" s="169"/>
      <c r="R142" s="180"/>
    </row>
    <row r="143" spans="1:18" s="19" customFormat="1" ht="30" customHeight="1">
      <c r="A143" s="170"/>
      <c r="B143" s="217"/>
      <c r="C143" s="128"/>
      <c r="D143" s="128"/>
      <c r="E143" s="128"/>
      <c r="F143" s="128"/>
      <c r="G143" s="128" t="s">
        <v>2266</v>
      </c>
      <c r="H143" s="128">
        <v>1</v>
      </c>
      <c r="I143" s="128">
        <v>20</v>
      </c>
      <c r="J143" s="86">
        <v>800</v>
      </c>
      <c r="K143" s="170"/>
      <c r="L143" s="220"/>
      <c r="M143" s="170"/>
      <c r="N143" s="170"/>
      <c r="O143" s="170"/>
      <c r="P143" s="181"/>
      <c r="Q143" s="170"/>
      <c r="R143" s="181"/>
    </row>
    <row r="144" spans="1:18" s="19" customFormat="1" ht="30" customHeight="1">
      <c r="A144" s="168" t="s">
        <v>122</v>
      </c>
      <c r="B144" s="168" t="s">
        <v>123</v>
      </c>
      <c r="C144" s="128" t="s">
        <v>34</v>
      </c>
      <c r="D144" s="128">
        <v>35</v>
      </c>
      <c r="E144" s="128">
        <v>400</v>
      </c>
      <c r="F144" s="128" t="s">
        <v>5</v>
      </c>
      <c r="G144" s="128" t="s">
        <v>2270</v>
      </c>
      <c r="H144" s="128">
        <v>2</v>
      </c>
      <c r="I144" s="128">
        <v>120</v>
      </c>
      <c r="J144" s="128">
        <v>6000</v>
      </c>
      <c r="K144" s="168">
        <v>130</v>
      </c>
      <c r="L144" s="168"/>
      <c r="M144" s="168">
        <v>50</v>
      </c>
      <c r="N144" s="168">
        <v>80</v>
      </c>
      <c r="O144" s="168" t="s">
        <v>40</v>
      </c>
      <c r="P144" s="179" t="s">
        <v>2277</v>
      </c>
      <c r="Q144" s="168" t="s">
        <v>7</v>
      </c>
      <c r="R144" s="179" t="s">
        <v>8</v>
      </c>
    </row>
    <row r="145" spans="1:18" s="19" customFormat="1" ht="30" customHeight="1">
      <c r="A145" s="169"/>
      <c r="B145" s="169"/>
      <c r="C145" s="128" t="s">
        <v>35</v>
      </c>
      <c r="D145" s="128">
        <v>70</v>
      </c>
      <c r="E145" s="128">
        <v>400</v>
      </c>
      <c r="F145" s="128" t="s">
        <v>5</v>
      </c>
      <c r="G145" s="128" t="s">
        <v>2271</v>
      </c>
      <c r="H145" s="128">
        <v>4</v>
      </c>
      <c r="I145" s="128">
        <v>120</v>
      </c>
      <c r="J145" s="128">
        <v>7200</v>
      </c>
      <c r="K145" s="169"/>
      <c r="L145" s="169"/>
      <c r="M145" s="169"/>
      <c r="N145" s="169"/>
      <c r="O145" s="169"/>
      <c r="P145" s="180"/>
      <c r="Q145" s="169"/>
      <c r="R145" s="180"/>
    </row>
    <row r="146" spans="1:18" s="19" customFormat="1" ht="30" customHeight="1">
      <c r="A146" s="169"/>
      <c r="B146" s="169"/>
      <c r="C146" s="128" t="s">
        <v>36</v>
      </c>
      <c r="D146" s="128">
        <v>21</v>
      </c>
      <c r="E146" s="128">
        <v>400</v>
      </c>
      <c r="F146" s="128" t="s">
        <v>5</v>
      </c>
      <c r="G146" s="128" t="s">
        <v>2264</v>
      </c>
      <c r="H146" s="128">
        <v>2</v>
      </c>
      <c r="I146" s="128">
        <v>147</v>
      </c>
      <c r="J146" s="128">
        <v>10000</v>
      </c>
      <c r="K146" s="169"/>
      <c r="L146" s="169"/>
      <c r="M146" s="169"/>
      <c r="N146" s="169"/>
      <c r="O146" s="169"/>
      <c r="P146" s="180"/>
      <c r="Q146" s="169"/>
      <c r="R146" s="180"/>
    </row>
    <row r="147" spans="1:18" s="19" customFormat="1" ht="30" customHeight="1">
      <c r="A147" s="169"/>
      <c r="B147" s="169"/>
      <c r="C147" s="128" t="s">
        <v>26</v>
      </c>
      <c r="D147" s="128">
        <v>18</v>
      </c>
      <c r="E147" s="128">
        <v>400</v>
      </c>
      <c r="F147" s="128" t="s">
        <v>5</v>
      </c>
      <c r="G147" s="128" t="s">
        <v>2263</v>
      </c>
      <c r="H147" s="128">
        <v>1</v>
      </c>
      <c r="I147" s="128">
        <v>357</v>
      </c>
      <c r="J147" s="128">
        <v>19000</v>
      </c>
      <c r="K147" s="169"/>
      <c r="L147" s="169"/>
      <c r="M147" s="169"/>
      <c r="N147" s="169"/>
      <c r="O147" s="169"/>
      <c r="P147" s="180"/>
      <c r="Q147" s="169"/>
      <c r="R147" s="180"/>
    </row>
    <row r="148" spans="1:18" s="19" customFormat="1" ht="30" customHeight="1">
      <c r="A148" s="170"/>
      <c r="B148" s="170"/>
      <c r="C148" s="128" t="s">
        <v>13</v>
      </c>
      <c r="D148" s="128">
        <v>5</v>
      </c>
      <c r="E148" s="128">
        <v>500</v>
      </c>
      <c r="F148" s="128" t="s">
        <v>5</v>
      </c>
      <c r="G148" s="128"/>
      <c r="H148" s="128"/>
      <c r="I148" s="128"/>
      <c r="J148" s="128"/>
      <c r="K148" s="170"/>
      <c r="L148" s="170"/>
      <c r="M148" s="170"/>
      <c r="N148" s="170"/>
      <c r="O148" s="170"/>
      <c r="P148" s="181"/>
      <c r="Q148" s="170"/>
      <c r="R148" s="181"/>
    </row>
    <row r="149" spans="1:18" s="19" customFormat="1" ht="30" customHeight="1">
      <c r="A149" s="168" t="s">
        <v>124</v>
      </c>
      <c r="B149" s="168" t="s">
        <v>124</v>
      </c>
      <c r="C149" s="128" t="s">
        <v>4</v>
      </c>
      <c r="D149" s="128">
        <v>98</v>
      </c>
      <c r="E149" s="128">
        <v>360</v>
      </c>
      <c r="F149" s="128" t="s">
        <v>5</v>
      </c>
      <c r="G149" s="128" t="s">
        <v>6</v>
      </c>
      <c r="H149" s="128">
        <v>1</v>
      </c>
      <c r="I149" s="128">
        <v>230</v>
      </c>
      <c r="J149" s="128">
        <v>2500</v>
      </c>
      <c r="K149" s="168">
        <v>130</v>
      </c>
      <c r="L149" s="168"/>
      <c r="M149" s="168"/>
      <c r="N149" s="168"/>
      <c r="O149" s="168" t="s">
        <v>125</v>
      </c>
      <c r="P149" s="179" t="s">
        <v>2720</v>
      </c>
      <c r="Q149" s="168" t="s">
        <v>7</v>
      </c>
      <c r="R149" s="179" t="s">
        <v>8</v>
      </c>
    </row>
    <row r="150" spans="1:18" s="19" customFormat="1" ht="30" customHeight="1">
      <c r="A150" s="169"/>
      <c r="B150" s="169"/>
      <c r="C150" s="128" t="s">
        <v>9</v>
      </c>
      <c r="D150" s="128">
        <v>40</v>
      </c>
      <c r="E150" s="128">
        <v>380</v>
      </c>
      <c r="F150" s="128" t="s">
        <v>5</v>
      </c>
      <c r="G150" s="128" t="s">
        <v>6</v>
      </c>
      <c r="H150" s="128">
        <v>1</v>
      </c>
      <c r="I150" s="128">
        <v>120</v>
      </c>
      <c r="J150" s="128">
        <v>2000</v>
      </c>
      <c r="K150" s="169"/>
      <c r="L150" s="169"/>
      <c r="M150" s="169"/>
      <c r="N150" s="169"/>
      <c r="O150" s="169"/>
      <c r="P150" s="180"/>
      <c r="Q150" s="169"/>
      <c r="R150" s="180"/>
    </row>
    <row r="151" spans="1:18" s="19" customFormat="1" ht="30" customHeight="1">
      <c r="A151" s="169"/>
      <c r="B151" s="169"/>
      <c r="C151" s="128" t="s">
        <v>21</v>
      </c>
      <c r="D151" s="128">
        <v>30</v>
      </c>
      <c r="E151" s="128">
        <v>360</v>
      </c>
      <c r="F151" s="128" t="s">
        <v>5</v>
      </c>
      <c r="G151" s="128" t="s">
        <v>11</v>
      </c>
      <c r="H151" s="128">
        <v>1</v>
      </c>
      <c r="I151" s="128">
        <v>50</v>
      </c>
      <c r="J151" s="128">
        <v>1500</v>
      </c>
      <c r="K151" s="169"/>
      <c r="L151" s="169"/>
      <c r="M151" s="169"/>
      <c r="N151" s="169"/>
      <c r="O151" s="169"/>
      <c r="P151" s="180"/>
      <c r="Q151" s="169"/>
      <c r="R151" s="180"/>
    </row>
    <row r="152" spans="1:18" s="19" customFormat="1" ht="30" customHeight="1">
      <c r="A152" s="169"/>
      <c r="B152" s="169"/>
      <c r="C152" s="128" t="s">
        <v>22</v>
      </c>
      <c r="D152" s="128">
        <v>41</v>
      </c>
      <c r="E152" s="128">
        <v>380</v>
      </c>
      <c r="F152" s="128" t="s">
        <v>5</v>
      </c>
      <c r="G152" s="128" t="s">
        <v>14</v>
      </c>
      <c r="H152" s="128">
        <v>6</v>
      </c>
      <c r="I152" s="128">
        <v>20</v>
      </c>
      <c r="J152" s="128">
        <v>600</v>
      </c>
      <c r="K152" s="169"/>
      <c r="L152" s="169"/>
      <c r="M152" s="169"/>
      <c r="N152" s="169"/>
      <c r="O152" s="169"/>
      <c r="P152" s="180"/>
      <c r="Q152" s="169"/>
      <c r="R152" s="180"/>
    </row>
    <row r="153" spans="1:18" s="19" customFormat="1" ht="30" customHeight="1">
      <c r="A153" s="169"/>
      <c r="B153" s="169"/>
      <c r="C153" s="128" t="s">
        <v>126</v>
      </c>
      <c r="D153" s="128">
        <v>3</v>
      </c>
      <c r="E153" s="128">
        <v>500</v>
      </c>
      <c r="F153" s="128" t="s">
        <v>5</v>
      </c>
      <c r="G153" s="128"/>
      <c r="H153" s="128"/>
      <c r="I153" s="128"/>
      <c r="J153" s="128"/>
      <c r="K153" s="169"/>
      <c r="L153" s="169"/>
      <c r="M153" s="169"/>
      <c r="N153" s="169"/>
      <c r="O153" s="169"/>
      <c r="P153" s="180"/>
      <c r="Q153" s="169"/>
      <c r="R153" s="180"/>
    </row>
    <row r="154" spans="1:18" s="19" customFormat="1" ht="30" customHeight="1">
      <c r="A154" s="170"/>
      <c r="B154" s="170"/>
      <c r="C154" s="128" t="s">
        <v>127</v>
      </c>
      <c r="D154" s="128">
        <v>2</v>
      </c>
      <c r="E154" s="128">
        <v>500</v>
      </c>
      <c r="F154" s="128" t="s">
        <v>5</v>
      </c>
      <c r="G154" s="128"/>
      <c r="H154" s="128"/>
      <c r="I154" s="128"/>
      <c r="J154" s="128"/>
      <c r="K154" s="170"/>
      <c r="L154" s="170"/>
      <c r="M154" s="170"/>
      <c r="N154" s="170"/>
      <c r="O154" s="170"/>
      <c r="P154" s="181"/>
      <c r="Q154" s="170"/>
      <c r="R154" s="181"/>
    </row>
    <row r="155" spans="1:18" s="19" customFormat="1" ht="30" customHeight="1">
      <c r="A155" s="183" t="s">
        <v>128</v>
      </c>
      <c r="B155" s="183" t="s">
        <v>129</v>
      </c>
      <c r="C155" s="128" t="s">
        <v>130</v>
      </c>
      <c r="D155" s="128">
        <v>54</v>
      </c>
      <c r="E155" s="128">
        <v>400</v>
      </c>
      <c r="F155" s="128" t="s">
        <v>5</v>
      </c>
      <c r="G155" s="128" t="s">
        <v>2263</v>
      </c>
      <c r="H155" s="128">
        <v>1</v>
      </c>
      <c r="I155" s="128">
        <v>1100</v>
      </c>
      <c r="J155" s="128">
        <v>25000</v>
      </c>
      <c r="K155" s="183">
        <v>130</v>
      </c>
      <c r="L155" s="183"/>
      <c r="M155" s="183">
        <v>65</v>
      </c>
      <c r="N155" s="183">
        <v>65</v>
      </c>
      <c r="O155" s="183" t="s">
        <v>131</v>
      </c>
      <c r="P155" s="182" t="s">
        <v>132</v>
      </c>
      <c r="Q155" s="183" t="s">
        <v>133</v>
      </c>
      <c r="R155" s="214" t="s">
        <v>134</v>
      </c>
    </row>
    <row r="156" spans="1:18" s="19" customFormat="1" ht="30" customHeight="1">
      <c r="A156" s="183"/>
      <c r="B156" s="183"/>
      <c r="C156" s="128" t="s">
        <v>135</v>
      </c>
      <c r="D156" s="128">
        <v>36</v>
      </c>
      <c r="E156" s="128">
        <v>400</v>
      </c>
      <c r="F156" s="128" t="s">
        <v>5</v>
      </c>
      <c r="G156" s="128" t="s">
        <v>2264</v>
      </c>
      <c r="H156" s="128">
        <v>3</v>
      </c>
      <c r="I156" s="128">
        <v>300</v>
      </c>
      <c r="J156" s="128">
        <v>9000</v>
      </c>
      <c r="K156" s="183"/>
      <c r="L156" s="183"/>
      <c r="M156" s="183"/>
      <c r="N156" s="183"/>
      <c r="O156" s="183"/>
      <c r="P156" s="182"/>
      <c r="Q156" s="183"/>
      <c r="R156" s="214"/>
    </row>
    <row r="157" spans="1:18" s="19" customFormat="1" ht="30" customHeight="1">
      <c r="A157" s="183"/>
      <c r="B157" s="183"/>
      <c r="C157" s="128" t="s">
        <v>136</v>
      </c>
      <c r="D157" s="128">
        <v>40</v>
      </c>
      <c r="E157" s="128">
        <v>400</v>
      </c>
      <c r="F157" s="128" t="s">
        <v>5</v>
      </c>
      <c r="G157" s="128" t="s">
        <v>2264</v>
      </c>
      <c r="H157" s="128">
        <v>1</v>
      </c>
      <c r="I157" s="128">
        <v>100</v>
      </c>
      <c r="J157" s="128">
        <v>4000</v>
      </c>
      <c r="K157" s="183"/>
      <c r="L157" s="183"/>
      <c r="M157" s="183"/>
      <c r="N157" s="183"/>
      <c r="O157" s="183"/>
      <c r="P157" s="182"/>
      <c r="Q157" s="183"/>
      <c r="R157" s="214"/>
    </row>
    <row r="158" spans="1:18" s="19" customFormat="1" ht="30" customHeight="1">
      <c r="A158" s="183"/>
      <c r="B158" s="183"/>
      <c r="C158" s="128" t="s">
        <v>137</v>
      </c>
      <c r="D158" s="128">
        <v>50</v>
      </c>
      <c r="E158" s="128">
        <v>400</v>
      </c>
      <c r="F158" s="128" t="s">
        <v>5</v>
      </c>
      <c r="G158" s="128" t="s">
        <v>2266</v>
      </c>
      <c r="H158" s="128">
        <v>1</v>
      </c>
      <c r="I158" s="128">
        <v>60</v>
      </c>
      <c r="J158" s="128">
        <v>3000</v>
      </c>
      <c r="K158" s="183"/>
      <c r="L158" s="183"/>
      <c r="M158" s="183"/>
      <c r="N158" s="183"/>
      <c r="O158" s="183"/>
      <c r="P158" s="182"/>
      <c r="Q158" s="183"/>
      <c r="R158" s="214"/>
    </row>
    <row r="159" spans="1:18" s="19" customFormat="1" ht="30" customHeight="1">
      <c r="A159" s="183"/>
      <c r="B159" s="183"/>
      <c r="C159" s="128" t="s">
        <v>13</v>
      </c>
      <c r="D159" s="128">
        <v>5</v>
      </c>
      <c r="E159" s="128">
        <v>500</v>
      </c>
      <c r="F159" s="128" t="s">
        <v>5</v>
      </c>
      <c r="G159" s="128" t="s">
        <v>2269</v>
      </c>
      <c r="H159" s="128">
        <v>1</v>
      </c>
      <c r="I159" s="128">
        <v>30</v>
      </c>
      <c r="J159" s="128">
        <v>2000</v>
      </c>
      <c r="K159" s="183"/>
      <c r="L159" s="183"/>
      <c r="M159" s="183"/>
      <c r="N159" s="183"/>
      <c r="O159" s="183"/>
      <c r="P159" s="182"/>
      <c r="Q159" s="183"/>
      <c r="R159" s="214"/>
    </row>
    <row r="160" spans="1:18" s="19" customFormat="1" ht="30" customHeight="1">
      <c r="A160" s="183" t="s">
        <v>138</v>
      </c>
      <c r="B160" s="183" t="s">
        <v>138</v>
      </c>
      <c r="C160" s="128" t="s">
        <v>4</v>
      </c>
      <c r="D160" s="128">
        <v>50</v>
      </c>
      <c r="E160" s="128">
        <v>400</v>
      </c>
      <c r="F160" s="128" t="s">
        <v>5</v>
      </c>
      <c r="G160" s="128" t="s">
        <v>6</v>
      </c>
      <c r="H160" s="128">
        <v>1</v>
      </c>
      <c r="I160" s="128">
        <v>600</v>
      </c>
      <c r="J160" s="128">
        <v>18000</v>
      </c>
      <c r="K160" s="183">
        <v>130</v>
      </c>
      <c r="L160" s="183"/>
      <c r="M160" s="183">
        <v>65</v>
      </c>
      <c r="N160" s="183">
        <v>65</v>
      </c>
      <c r="O160" s="183" t="s">
        <v>139</v>
      </c>
      <c r="P160" s="182" t="s">
        <v>140</v>
      </c>
      <c r="Q160" s="183" t="s">
        <v>133</v>
      </c>
      <c r="R160" s="182" t="s">
        <v>134</v>
      </c>
    </row>
    <row r="161" spans="1:18" s="19" customFormat="1" ht="30" customHeight="1">
      <c r="A161" s="183"/>
      <c r="B161" s="183"/>
      <c r="C161" s="128" t="s">
        <v>9</v>
      </c>
      <c r="D161" s="128">
        <v>50</v>
      </c>
      <c r="E161" s="128">
        <v>400</v>
      </c>
      <c r="F161" s="128" t="s">
        <v>5</v>
      </c>
      <c r="G161" s="128" t="s">
        <v>11</v>
      </c>
      <c r="H161" s="128">
        <v>2</v>
      </c>
      <c r="I161" s="128">
        <v>250</v>
      </c>
      <c r="J161" s="128">
        <v>11000</v>
      </c>
      <c r="K161" s="183"/>
      <c r="L161" s="183"/>
      <c r="M161" s="183"/>
      <c r="N161" s="183"/>
      <c r="O161" s="183"/>
      <c r="P161" s="182"/>
      <c r="Q161" s="183"/>
      <c r="R161" s="182"/>
    </row>
    <row r="162" spans="1:18" s="19" customFormat="1" ht="30" customHeight="1">
      <c r="A162" s="183"/>
      <c r="B162" s="183"/>
      <c r="C162" s="128" t="s">
        <v>10</v>
      </c>
      <c r="D162" s="128">
        <v>10</v>
      </c>
      <c r="E162" s="128">
        <v>450</v>
      </c>
      <c r="F162" s="128" t="s">
        <v>5</v>
      </c>
      <c r="G162" s="128" t="s">
        <v>11</v>
      </c>
      <c r="H162" s="128">
        <v>1</v>
      </c>
      <c r="I162" s="128">
        <v>150</v>
      </c>
      <c r="J162" s="128">
        <v>4000</v>
      </c>
      <c r="K162" s="183"/>
      <c r="L162" s="183"/>
      <c r="M162" s="183"/>
      <c r="N162" s="183"/>
      <c r="O162" s="183"/>
      <c r="P162" s="182"/>
      <c r="Q162" s="183"/>
      <c r="R162" s="182"/>
    </row>
    <row r="163" spans="1:18" s="19" customFormat="1" ht="30" customHeight="1">
      <c r="A163" s="183"/>
      <c r="B163" s="183"/>
      <c r="C163" s="128" t="s">
        <v>12</v>
      </c>
      <c r="D163" s="128">
        <v>15</v>
      </c>
      <c r="E163" s="128">
        <v>480</v>
      </c>
      <c r="F163" s="128" t="s">
        <v>5</v>
      </c>
      <c r="G163" s="128" t="s">
        <v>14</v>
      </c>
      <c r="H163" s="128">
        <v>2</v>
      </c>
      <c r="I163" s="128">
        <v>48</v>
      </c>
      <c r="J163" s="128">
        <v>2500</v>
      </c>
      <c r="K163" s="183"/>
      <c r="L163" s="183"/>
      <c r="M163" s="183"/>
      <c r="N163" s="183"/>
      <c r="O163" s="183"/>
      <c r="P163" s="182"/>
      <c r="Q163" s="183"/>
      <c r="R163" s="182"/>
    </row>
    <row r="164" spans="1:18" s="19" customFormat="1" ht="30" customHeight="1">
      <c r="A164" s="183"/>
      <c r="B164" s="183"/>
      <c r="C164" s="128" t="s">
        <v>13</v>
      </c>
      <c r="D164" s="128">
        <v>10</v>
      </c>
      <c r="E164" s="128">
        <v>600</v>
      </c>
      <c r="F164" s="128" t="s">
        <v>5</v>
      </c>
      <c r="G164" s="128" t="s">
        <v>14</v>
      </c>
      <c r="H164" s="128">
        <v>2</v>
      </c>
      <c r="I164" s="128">
        <v>20</v>
      </c>
      <c r="J164" s="128">
        <v>1500</v>
      </c>
      <c r="K164" s="183"/>
      <c r="L164" s="183"/>
      <c r="M164" s="183"/>
      <c r="N164" s="183"/>
      <c r="O164" s="183"/>
      <c r="P164" s="182"/>
      <c r="Q164" s="183"/>
      <c r="R164" s="182"/>
    </row>
    <row r="165" spans="1:18" s="19" customFormat="1" ht="30" customHeight="1">
      <c r="A165" s="183" t="s">
        <v>141</v>
      </c>
      <c r="B165" s="183" t="s">
        <v>141</v>
      </c>
      <c r="C165" s="128" t="s">
        <v>4</v>
      </c>
      <c r="D165" s="128">
        <v>15</v>
      </c>
      <c r="E165" s="128">
        <v>298</v>
      </c>
      <c r="F165" s="128" t="s">
        <v>5</v>
      </c>
      <c r="G165" s="128" t="s">
        <v>6</v>
      </c>
      <c r="H165" s="128">
        <v>1</v>
      </c>
      <c r="I165" s="128">
        <v>200</v>
      </c>
      <c r="J165" s="128">
        <v>1300</v>
      </c>
      <c r="K165" s="183">
        <v>130</v>
      </c>
      <c r="L165" s="183"/>
      <c r="M165" s="183">
        <v>60</v>
      </c>
      <c r="N165" s="183">
        <v>70</v>
      </c>
      <c r="O165" s="183" t="s">
        <v>142</v>
      </c>
      <c r="P165" s="182" t="s">
        <v>143</v>
      </c>
      <c r="Q165" s="183" t="s">
        <v>133</v>
      </c>
      <c r="R165" s="182" t="s">
        <v>134</v>
      </c>
    </row>
    <row r="166" spans="1:18" s="19" customFormat="1" ht="30" customHeight="1">
      <c r="A166" s="183"/>
      <c r="B166" s="183"/>
      <c r="C166" s="128" t="s">
        <v>9</v>
      </c>
      <c r="D166" s="128">
        <v>95</v>
      </c>
      <c r="E166" s="128">
        <v>218</v>
      </c>
      <c r="F166" s="128" t="s">
        <v>5</v>
      </c>
      <c r="G166" s="128" t="s">
        <v>6</v>
      </c>
      <c r="H166" s="128">
        <v>1</v>
      </c>
      <c r="I166" s="128">
        <v>100</v>
      </c>
      <c r="J166" s="128">
        <v>900</v>
      </c>
      <c r="K166" s="183"/>
      <c r="L166" s="183"/>
      <c r="M166" s="183"/>
      <c r="N166" s="183"/>
      <c r="O166" s="183"/>
      <c r="P166" s="182"/>
      <c r="Q166" s="183"/>
      <c r="R166" s="182"/>
    </row>
    <row r="167" spans="1:18" s="19" customFormat="1" ht="30" customHeight="1">
      <c r="A167" s="183"/>
      <c r="B167" s="183"/>
      <c r="C167" s="128" t="s">
        <v>21</v>
      </c>
      <c r="D167" s="128">
        <v>9</v>
      </c>
      <c r="E167" s="128">
        <v>298</v>
      </c>
      <c r="F167" s="128" t="s">
        <v>5</v>
      </c>
      <c r="G167" s="128" t="s">
        <v>11</v>
      </c>
      <c r="H167" s="128">
        <v>1</v>
      </c>
      <c r="I167" s="128">
        <v>70</v>
      </c>
      <c r="J167" s="128">
        <v>700</v>
      </c>
      <c r="K167" s="183"/>
      <c r="L167" s="183"/>
      <c r="M167" s="183"/>
      <c r="N167" s="183"/>
      <c r="O167" s="183"/>
      <c r="P167" s="182"/>
      <c r="Q167" s="183"/>
      <c r="R167" s="182"/>
    </row>
    <row r="168" spans="1:18" s="19" customFormat="1" ht="30" customHeight="1">
      <c r="A168" s="183"/>
      <c r="B168" s="183"/>
      <c r="C168" s="128" t="s">
        <v>22</v>
      </c>
      <c r="D168" s="128">
        <v>10</v>
      </c>
      <c r="E168" s="128">
        <v>218</v>
      </c>
      <c r="F168" s="128" t="s">
        <v>5</v>
      </c>
      <c r="G168" s="128" t="s">
        <v>14</v>
      </c>
      <c r="H168" s="128">
        <v>2</v>
      </c>
      <c r="I168" s="128">
        <v>45</v>
      </c>
      <c r="J168" s="128">
        <v>500</v>
      </c>
      <c r="K168" s="183"/>
      <c r="L168" s="183"/>
      <c r="M168" s="183"/>
      <c r="N168" s="183"/>
      <c r="O168" s="183"/>
      <c r="P168" s="182"/>
      <c r="Q168" s="183"/>
      <c r="R168" s="182"/>
    </row>
    <row r="169" spans="1:18" s="19" customFormat="1" ht="30" customHeight="1">
      <c r="A169" s="183"/>
      <c r="B169" s="183"/>
      <c r="C169" s="128" t="s">
        <v>43</v>
      </c>
      <c r="D169" s="128">
        <v>7</v>
      </c>
      <c r="E169" s="128">
        <v>338</v>
      </c>
      <c r="F169" s="128" t="s">
        <v>5</v>
      </c>
      <c r="G169" s="128"/>
      <c r="H169" s="128"/>
      <c r="I169" s="128"/>
      <c r="J169" s="128"/>
      <c r="K169" s="183"/>
      <c r="L169" s="183"/>
      <c r="M169" s="183"/>
      <c r="N169" s="183"/>
      <c r="O169" s="183"/>
      <c r="P169" s="182"/>
      <c r="Q169" s="183"/>
      <c r="R169" s="182"/>
    </row>
    <row r="170" spans="1:18" s="19" customFormat="1" ht="30" customHeight="1">
      <c r="A170" s="183"/>
      <c r="B170" s="183"/>
      <c r="C170" s="128" t="s">
        <v>144</v>
      </c>
      <c r="D170" s="128">
        <v>4</v>
      </c>
      <c r="E170" s="128">
        <v>288</v>
      </c>
      <c r="F170" s="128" t="s">
        <v>5</v>
      </c>
      <c r="G170" s="128"/>
      <c r="H170" s="128"/>
      <c r="I170" s="128"/>
      <c r="J170" s="128"/>
      <c r="K170" s="183"/>
      <c r="L170" s="183"/>
      <c r="M170" s="183"/>
      <c r="N170" s="183"/>
      <c r="O170" s="183"/>
      <c r="P170" s="182"/>
      <c r="Q170" s="183"/>
      <c r="R170" s="182"/>
    </row>
    <row r="171" spans="1:18" s="19" customFormat="1" ht="30" customHeight="1">
      <c r="A171" s="183" t="s">
        <v>145</v>
      </c>
      <c r="B171" s="183" t="s">
        <v>146</v>
      </c>
      <c r="C171" s="128" t="s">
        <v>4</v>
      </c>
      <c r="D171" s="128">
        <v>60</v>
      </c>
      <c r="E171" s="128">
        <v>388</v>
      </c>
      <c r="F171" s="128" t="s">
        <v>5</v>
      </c>
      <c r="G171" s="128" t="s">
        <v>6</v>
      </c>
      <c r="H171" s="128">
        <v>1</v>
      </c>
      <c r="I171" s="128">
        <v>160</v>
      </c>
      <c r="J171" s="128">
        <v>2500</v>
      </c>
      <c r="K171" s="183">
        <v>130</v>
      </c>
      <c r="L171" s="183"/>
      <c r="M171" s="183">
        <v>60</v>
      </c>
      <c r="N171" s="183">
        <v>70</v>
      </c>
      <c r="O171" s="183" t="s">
        <v>147</v>
      </c>
      <c r="P171" s="182" t="s">
        <v>148</v>
      </c>
      <c r="Q171" s="183" t="s">
        <v>133</v>
      </c>
      <c r="R171" s="182" t="s">
        <v>134</v>
      </c>
    </row>
    <row r="172" spans="1:18" s="19" customFormat="1" ht="30" customHeight="1">
      <c r="A172" s="183"/>
      <c r="B172" s="183"/>
      <c r="C172" s="128" t="s">
        <v>9</v>
      </c>
      <c r="D172" s="128">
        <v>20</v>
      </c>
      <c r="E172" s="128">
        <v>398</v>
      </c>
      <c r="F172" s="128" t="s">
        <v>5</v>
      </c>
      <c r="G172" s="128" t="s">
        <v>6</v>
      </c>
      <c r="H172" s="128">
        <v>1</v>
      </c>
      <c r="I172" s="128">
        <v>80</v>
      </c>
      <c r="J172" s="128">
        <v>1500</v>
      </c>
      <c r="K172" s="183"/>
      <c r="L172" s="183"/>
      <c r="M172" s="183"/>
      <c r="N172" s="183"/>
      <c r="O172" s="183"/>
      <c r="P172" s="182"/>
      <c r="Q172" s="183"/>
      <c r="R172" s="182"/>
    </row>
    <row r="173" spans="1:18" s="19" customFormat="1" ht="30" customHeight="1">
      <c r="A173" s="183"/>
      <c r="B173" s="183"/>
      <c r="C173" s="128" t="s">
        <v>10</v>
      </c>
      <c r="D173" s="128">
        <v>32</v>
      </c>
      <c r="E173" s="128">
        <v>398</v>
      </c>
      <c r="F173" s="128" t="s">
        <v>5</v>
      </c>
      <c r="G173" s="128" t="s">
        <v>11</v>
      </c>
      <c r="H173" s="128">
        <v>1</v>
      </c>
      <c r="I173" s="128">
        <v>50</v>
      </c>
      <c r="J173" s="128">
        <v>1000</v>
      </c>
      <c r="K173" s="183"/>
      <c r="L173" s="183"/>
      <c r="M173" s="183"/>
      <c r="N173" s="183"/>
      <c r="O173" s="183"/>
      <c r="P173" s="182"/>
      <c r="Q173" s="183"/>
      <c r="R173" s="182"/>
    </row>
    <row r="174" spans="1:18" s="19" customFormat="1" ht="30" customHeight="1">
      <c r="A174" s="183"/>
      <c r="B174" s="183"/>
      <c r="C174" s="128" t="s">
        <v>12</v>
      </c>
      <c r="D174" s="128">
        <v>20</v>
      </c>
      <c r="E174" s="128">
        <v>400</v>
      </c>
      <c r="F174" s="128" t="s">
        <v>5</v>
      </c>
      <c r="G174" s="128" t="s">
        <v>11</v>
      </c>
      <c r="H174" s="128">
        <v>1</v>
      </c>
      <c r="I174" s="128">
        <v>40</v>
      </c>
      <c r="J174" s="128">
        <v>800</v>
      </c>
      <c r="K174" s="183"/>
      <c r="L174" s="183"/>
      <c r="M174" s="183"/>
      <c r="N174" s="183"/>
      <c r="O174" s="183"/>
      <c r="P174" s="182"/>
      <c r="Q174" s="183"/>
      <c r="R174" s="182"/>
    </row>
    <row r="175" spans="1:18" s="19" customFormat="1" ht="30" customHeight="1">
      <c r="A175" s="183"/>
      <c r="B175" s="183"/>
      <c r="C175" s="128" t="s">
        <v>149</v>
      </c>
      <c r="D175" s="128">
        <v>3</v>
      </c>
      <c r="E175" s="128">
        <v>500</v>
      </c>
      <c r="F175" s="128" t="s">
        <v>5</v>
      </c>
      <c r="G175" s="128" t="s">
        <v>14</v>
      </c>
      <c r="H175" s="128">
        <v>1</v>
      </c>
      <c r="I175" s="128">
        <v>14</v>
      </c>
      <c r="J175" s="128">
        <v>600</v>
      </c>
      <c r="K175" s="183"/>
      <c r="L175" s="183"/>
      <c r="M175" s="183"/>
      <c r="N175" s="183"/>
      <c r="O175" s="183"/>
      <c r="P175" s="182"/>
      <c r="Q175" s="183"/>
      <c r="R175" s="182"/>
    </row>
    <row r="176" spans="1:18" s="19" customFormat="1" ht="30" customHeight="1">
      <c r="A176" s="183"/>
      <c r="B176" s="183"/>
      <c r="C176" s="128" t="s">
        <v>13</v>
      </c>
      <c r="D176" s="128">
        <v>2</v>
      </c>
      <c r="E176" s="128">
        <v>500</v>
      </c>
      <c r="F176" s="128" t="s">
        <v>5</v>
      </c>
      <c r="G176" s="128"/>
      <c r="H176" s="128"/>
      <c r="I176" s="128"/>
      <c r="J176" s="128"/>
      <c r="K176" s="183"/>
      <c r="L176" s="183"/>
      <c r="M176" s="183"/>
      <c r="N176" s="183"/>
      <c r="O176" s="183"/>
      <c r="P176" s="182"/>
      <c r="Q176" s="183"/>
      <c r="R176" s="182"/>
    </row>
    <row r="177" spans="1:18" s="19" customFormat="1" ht="30" customHeight="1">
      <c r="A177" s="183" t="s">
        <v>150</v>
      </c>
      <c r="B177" s="183" t="s">
        <v>150</v>
      </c>
      <c r="C177" s="128" t="s">
        <v>4</v>
      </c>
      <c r="D177" s="128">
        <v>41</v>
      </c>
      <c r="E177" s="128">
        <v>330</v>
      </c>
      <c r="F177" s="128" t="s">
        <v>5</v>
      </c>
      <c r="G177" s="128" t="s">
        <v>6</v>
      </c>
      <c r="H177" s="128">
        <v>1</v>
      </c>
      <c r="I177" s="128">
        <v>150</v>
      </c>
      <c r="J177" s="128">
        <v>1500</v>
      </c>
      <c r="K177" s="183">
        <v>130</v>
      </c>
      <c r="L177" s="183"/>
      <c r="M177" s="183">
        <v>60</v>
      </c>
      <c r="N177" s="183">
        <v>70</v>
      </c>
      <c r="O177" s="183" t="s">
        <v>151</v>
      </c>
      <c r="P177" s="182" t="s">
        <v>152</v>
      </c>
      <c r="Q177" s="183" t="s">
        <v>133</v>
      </c>
      <c r="R177" s="182" t="s">
        <v>134</v>
      </c>
    </row>
    <row r="178" spans="1:18" s="19" customFormat="1" ht="30" customHeight="1">
      <c r="A178" s="183"/>
      <c r="B178" s="183"/>
      <c r="C178" s="128" t="s">
        <v>9</v>
      </c>
      <c r="D178" s="128">
        <v>69</v>
      </c>
      <c r="E178" s="128">
        <v>380</v>
      </c>
      <c r="F178" s="128" t="s">
        <v>5</v>
      </c>
      <c r="G178" s="128" t="s">
        <v>6</v>
      </c>
      <c r="H178" s="128">
        <v>1</v>
      </c>
      <c r="I178" s="128">
        <v>100</v>
      </c>
      <c r="J178" s="128">
        <v>1400</v>
      </c>
      <c r="K178" s="183"/>
      <c r="L178" s="183"/>
      <c r="M178" s="183"/>
      <c r="N178" s="183"/>
      <c r="O178" s="183"/>
      <c r="P178" s="182"/>
      <c r="Q178" s="183"/>
      <c r="R178" s="182"/>
    </row>
    <row r="179" spans="1:18" s="19" customFormat="1" ht="30" customHeight="1">
      <c r="A179" s="183"/>
      <c r="B179" s="183"/>
      <c r="C179" s="128" t="s">
        <v>10</v>
      </c>
      <c r="D179" s="128">
        <v>7</v>
      </c>
      <c r="E179" s="128">
        <v>330</v>
      </c>
      <c r="F179" s="128" t="s">
        <v>5</v>
      </c>
      <c r="G179" s="128" t="s">
        <v>11</v>
      </c>
      <c r="H179" s="128">
        <v>1</v>
      </c>
      <c r="I179" s="128">
        <v>45</v>
      </c>
      <c r="J179" s="128">
        <v>1000</v>
      </c>
      <c r="K179" s="183"/>
      <c r="L179" s="183"/>
      <c r="M179" s="183"/>
      <c r="N179" s="183"/>
      <c r="O179" s="183"/>
      <c r="P179" s="182"/>
      <c r="Q179" s="183"/>
      <c r="R179" s="182"/>
    </row>
    <row r="180" spans="1:18" s="19" customFormat="1" ht="30" customHeight="1">
      <c r="A180" s="183"/>
      <c r="B180" s="183"/>
      <c r="C180" s="128" t="s">
        <v>12</v>
      </c>
      <c r="D180" s="128">
        <v>55</v>
      </c>
      <c r="E180" s="128">
        <v>380</v>
      </c>
      <c r="F180" s="128" t="s">
        <v>5</v>
      </c>
      <c r="G180" s="128" t="s">
        <v>14</v>
      </c>
      <c r="H180" s="138">
        <v>2</v>
      </c>
      <c r="I180" s="138">
        <v>10</v>
      </c>
      <c r="J180" s="128">
        <v>800</v>
      </c>
      <c r="K180" s="183"/>
      <c r="L180" s="183"/>
      <c r="M180" s="183"/>
      <c r="N180" s="183"/>
      <c r="O180" s="183"/>
      <c r="P180" s="182"/>
      <c r="Q180" s="183"/>
      <c r="R180" s="182"/>
    </row>
    <row r="181" spans="1:18" s="19" customFormat="1" ht="30" customHeight="1">
      <c r="A181" s="183"/>
      <c r="B181" s="183"/>
      <c r="C181" s="128" t="s">
        <v>13</v>
      </c>
      <c r="D181" s="128">
        <v>11</v>
      </c>
      <c r="E181" s="128">
        <v>458</v>
      </c>
      <c r="F181" s="128" t="s">
        <v>5</v>
      </c>
      <c r="G181" s="128"/>
      <c r="H181" s="128"/>
      <c r="I181" s="128"/>
      <c r="J181" s="128"/>
      <c r="K181" s="183"/>
      <c r="L181" s="183"/>
      <c r="M181" s="183"/>
      <c r="N181" s="183"/>
      <c r="O181" s="183"/>
      <c r="P181" s="182"/>
      <c r="Q181" s="183"/>
      <c r="R181" s="182"/>
    </row>
    <row r="182" spans="1:18" s="19" customFormat="1" ht="30" customHeight="1">
      <c r="A182" s="212" t="s">
        <v>153</v>
      </c>
      <c r="B182" s="212" t="s">
        <v>154</v>
      </c>
      <c r="C182" s="130" t="s">
        <v>4</v>
      </c>
      <c r="D182" s="130">
        <v>31</v>
      </c>
      <c r="E182" s="130">
        <v>358</v>
      </c>
      <c r="F182" s="131" t="s">
        <v>5</v>
      </c>
      <c r="G182" s="131" t="s">
        <v>6</v>
      </c>
      <c r="H182" s="130">
        <v>1</v>
      </c>
      <c r="I182" s="130">
        <v>400</v>
      </c>
      <c r="J182" s="130">
        <v>4000</v>
      </c>
      <c r="K182" s="213">
        <v>130</v>
      </c>
      <c r="L182" s="213"/>
      <c r="M182" s="212">
        <v>60</v>
      </c>
      <c r="N182" s="212">
        <v>70</v>
      </c>
      <c r="O182" s="212" t="s">
        <v>155</v>
      </c>
      <c r="P182" s="211" t="s">
        <v>156</v>
      </c>
      <c r="Q182" s="212" t="s">
        <v>133</v>
      </c>
      <c r="R182" s="211" t="s">
        <v>134</v>
      </c>
    </row>
    <row r="183" spans="1:18" s="19" customFormat="1" ht="30" customHeight="1">
      <c r="A183" s="212"/>
      <c r="B183" s="212"/>
      <c r="C183" s="131" t="s">
        <v>9</v>
      </c>
      <c r="D183" s="130">
        <v>3</v>
      </c>
      <c r="E183" s="130">
        <v>380</v>
      </c>
      <c r="F183" s="131" t="s">
        <v>5</v>
      </c>
      <c r="G183" s="131" t="s">
        <v>11</v>
      </c>
      <c r="H183" s="130">
        <v>1</v>
      </c>
      <c r="I183" s="130">
        <v>100</v>
      </c>
      <c r="J183" s="130">
        <v>2500</v>
      </c>
      <c r="K183" s="212"/>
      <c r="L183" s="212"/>
      <c r="M183" s="212"/>
      <c r="N183" s="212"/>
      <c r="O183" s="212"/>
      <c r="P183" s="211"/>
      <c r="Q183" s="212"/>
      <c r="R183" s="211"/>
    </row>
    <row r="184" spans="1:18" s="19" customFormat="1" ht="30" customHeight="1">
      <c r="A184" s="212"/>
      <c r="B184" s="212"/>
      <c r="C184" s="131" t="s">
        <v>10</v>
      </c>
      <c r="D184" s="130">
        <v>8</v>
      </c>
      <c r="E184" s="130">
        <v>358</v>
      </c>
      <c r="F184" s="131" t="s">
        <v>5</v>
      </c>
      <c r="G184" s="131" t="s">
        <v>14</v>
      </c>
      <c r="H184" s="130">
        <v>1</v>
      </c>
      <c r="I184" s="130">
        <v>60</v>
      </c>
      <c r="J184" s="130">
        <v>1500</v>
      </c>
      <c r="K184" s="212"/>
      <c r="L184" s="212"/>
      <c r="M184" s="212"/>
      <c r="N184" s="212"/>
      <c r="O184" s="212"/>
      <c r="P184" s="211"/>
      <c r="Q184" s="212"/>
      <c r="R184" s="211"/>
    </row>
    <row r="185" spans="1:18" s="19" customFormat="1" ht="30" customHeight="1">
      <c r="A185" s="212"/>
      <c r="B185" s="212"/>
      <c r="C185" s="131" t="s">
        <v>12</v>
      </c>
      <c r="D185" s="130">
        <v>30</v>
      </c>
      <c r="E185" s="130">
        <v>380</v>
      </c>
      <c r="F185" s="131" t="s">
        <v>5</v>
      </c>
      <c r="G185" s="131" t="s">
        <v>14</v>
      </c>
      <c r="H185" s="130">
        <v>1</v>
      </c>
      <c r="I185" s="130">
        <v>50</v>
      </c>
      <c r="J185" s="130">
        <v>1200</v>
      </c>
      <c r="K185" s="212"/>
      <c r="L185" s="212"/>
      <c r="M185" s="212"/>
      <c r="N185" s="212"/>
      <c r="O185" s="212"/>
      <c r="P185" s="211"/>
      <c r="Q185" s="212"/>
      <c r="R185" s="211"/>
    </row>
    <row r="186" spans="1:18" s="19" customFormat="1" ht="30" customHeight="1">
      <c r="A186" s="212"/>
      <c r="B186" s="212"/>
      <c r="C186" s="130" t="s">
        <v>157</v>
      </c>
      <c r="D186" s="130">
        <v>30</v>
      </c>
      <c r="E186" s="130">
        <v>500</v>
      </c>
      <c r="F186" s="131" t="s">
        <v>5</v>
      </c>
      <c r="G186" s="131" t="s">
        <v>14</v>
      </c>
      <c r="H186" s="130">
        <v>1</v>
      </c>
      <c r="I186" s="130">
        <v>40</v>
      </c>
      <c r="J186" s="130">
        <v>1000</v>
      </c>
      <c r="K186" s="212"/>
      <c r="L186" s="212"/>
      <c r="M186" s="212"/>
      <c r="N186" s="212"/>
      <c r="O186" s="212"/>
      <c r="P186" s="211"/>
      <c r="Q186" s="212"/>
      <c r="R186" s="211"/>
    </row>
    <row r="187" spans="1:18" s="19" customFormat="1" ht="30" customHeight="1">
      <c r="A187" s="212"/>
      <c r="B187" s="212"/>
      <c r="C187" s="130" t="s">
        <v>13</v>
      </c>
      <c r="D187" s="130">
        <v>6</v>
      </c>
      <c r="E187" s="130">
        <v>600</v>
      </c>
      <c r="F187" s="130" t="s">
        <v>5</v>
      </c>
      <c r="G187" s="131"/>
      <c r="H187" s="130"/>
      <c r="I187" s="130"/>
      <c r="J187" s="130"/>
      <c r="K187" s="212"/>
      <c r="L187" s="212"/>
      <c r="M187" s="212"/>
      <c r="N187" s="212"/>
      <c r="O187" s="212"/>
      <c r="P187" s="211"/>
      <c r="Q187" s="212"/>
      <c r="R187" s="211"/>
    </row>
    <row r="188" spans="1:18" s="19" customFormat="1" ht="30" customHeight="1">
      <c r="A188" s="198" t="s">
        <v>158</v>
      </c>
      <c r="B188" s="198" t="s">
        <v>158</v>
      </c>
      <c r="C188" s="129" t="s">
        <v>4</v>
      </c>
      <c r="D188" s="129">
        <v>28</v>
      </c>
      <c r="E188" s="129">
        <v>300</v>
      </c>
      <c r="F188" s="129" t="s">
        <v>5</v>
      </c>
      <c r="G188" s="129" t="s">
        <v>6</v>
      </c>
      <c r="H188" s="129">
        <v>1</v>
      </c>
      <c r="I188" s="129">
        <v>170</v>
      </c>
      <c r="J188" s="129">
        <v>1750</v>
      </c>
      <c r="K188" s="198">
        <v>130</v>
      </c>
      <c r="L188" s="198"/>
      <c r="M188" s="198">
        <v>60</v>
      </c>
      <c r="N188" s="198">
        <v>70</v>
      </c>
      <c r="O188" s="198" t="s">
        <v>159</v>
      </c>
      <c r="P188" s="197" t="s">
        <v>160</v>
      </c>
      <c r="Q188" s="198" t="s">
        <v>161</v>
      </c>
      <c r="R188" s="197" t="s">
        <v>162</v>
      </c>
    </row>
    <row r="189" spans="1:18" s="19" customFormat="1" ht="30" customHeight="1">
      <c r="A189" s="198"/>
      <c r="B189" s="198"/>
      <c r="C189" s="129" t="s">
        <v>9</v>
      </c>
      <c r="D189" s="129">
        <v>52</v>
      </c>
      <c r="E189" s="129">
        <v>300</v>
      </c>
      <c r="F189" s="129" t="s">
        <v>5</v>
      </c>
      <c r="G189" s="129" t="s">
        <v>14</v>
      </c>
      <c r="H189" s="129">
        <v>1</v>
      </c>
      <c r="I189" s="129">
        <v>20</v>
      </c>
      <c r="J189" s="129">
        <v>500</v>
      </c>
      <c r="K189" s="198"/>
      <c r="L189" s="198"/>
      <c r="M189" s="198"/>
      <c r="N189" s="198"/>
      <c r="O189" s="198"/>
      <c r="P189" s="197"/>
      <c r="Q189" s="198"/>
      <c r="R189" s="197"/>
    </row>
    <row r="190" spans="1:18" s="19" customFormat="1" ht="30" customHeight="1">
      <c r="A190" s="198"/>
      <c r="B190" s="198"/>
      <c r="C190" s="129" t="s">
        <v>21</v>
      </c>
      <c r="D190" s="129">
        <v>9</v>
      </c>
      <c r="E190" s="129">
        <v>300</v>
      </c>
      <c r="F190" s="129" t="s">
        <v>5</v>
      </c>
      <c r="G190" s="129" t="s">
        <v>14</v>
      </c>
      <c r="H190" s="129">
        <v>1</v>
      </c>
      <c r="I190" s="129">
        <v>20</v>
      </c>
      <c r="J190" s="129">
        <v>500</v>
      </c>
      <c r="K190" s="198"/>
      <c r="L190" s="198"/>
      <c r="M190" s="198"/>
      <c r="N190" s="198"/>
      <c r="O190" s="198"/>
      <c r="P190" s="197"/>
      <c r="Q190" s="198"/>
      <c r="R190" s="197"/>
    </row>
    <row r="191" spans="1:18" s="19" customFormat="1" ht="30" customHeight="1">
      <c r="A191" s="198"/>
      <c r="B191" s="198"/>
      <c r="C191" s="129" t="s">
        <v>22</v>
      </c>
      <c r="D191" s="129">
        <v>40</v>
      </c>
      <c r="E191" s="129">
        <v>300</v>
      </c>
      <c r="F191" s="129" t="s">
        <v>5</v>
      </c>
      <c r="G191" s="129"/>
      <c r="H191" s="129"/>
      <c r="I191" s="129"/>
      <c r="J191" s="129"/>
      <c r="K191" s="198"/>
      <c r="L191" s="198"/>
      <c r="M191" s="198"/>
      <c r="N191" s="198"/>
      <c r="O191" s="198"/>
      <c r="P191" s="197"/>
      <c r="Q191" s="198"/>
      <c r="R191" s="197"/>
    </row>
    <row r="192" spans="1:18" s="19" customFormat="1" ht="30" customHeight="1">
      <c r="A192" s="198"/>
      <c r="B192" s="198"/>
      <c r="C192" s="129" t="s">
        <v>116</v>
      </c>
      <c r="D192" s="129">
        <v>23</v>
      </c>
      <c r="E192" s="129">
        <v>300</v>
      </c>
      <c r="F192" s="129" t="s">
        <v>5</v>
      </c>
      <c r="G192" s="129"/>
      <c r="H192" s="129"/>
      <c r="I192" s="129"/>
      <c r="J192" s="129"/>
      <c r="K192" s="198"/>
      <c r="L192" s="198"/>
      <c r="M192" s="198"/>
      <c r="N192" s="198"/>
      <c r="O192" s="198"/>
      <c r="P192" s="197"/>
      <c r="Q192" s="198"/>
      <c r="R192" s="197"/>
    </row>
    <row r="193" spans="1:18" s="19" customFormat="1" ht="30" customHeight="1">
      <c r="A193" s="198"/>
      <c r="B193" s="198"/>
      <c r="C193" s="129" t="s">
        <v>163</v>
      </c>
      <c r="D193" s="129">
        <v>2</v>
      </c>
      <c r="E193" s="129">
        <v>450</v>
      </c>
      <c r="F193" s="129" t="s">
        <v>5</v>
      </c>
      <c r="G193" s="129"/>
      <c r="H193" s="129"/>
      <c r="I193" s="129"/>
      <c r="J193" s="129"/>
      <c r="K193" s="198"/>
      <c r="L193" s="198"/>
      <c r="M193" s="198"/>
      <c r="N193" s="198"/>
      <c r="O193" s="198"/>
      <c r="P193" s="197"/>
      <c r="Q193" s="198"/>
      <c r="R193" s="197"/>
    </row>
    <row r="194" spans="1:18" s="19" customFormat="1" ht="30" customHeight="1">
      <c r="A194" s="198"/>
      <c r="B194" s="198"/>
      <c r="C194" s="129" t="s">
        <v>164</v>
      </c>
      <c r="D194" s="129">
        <v>1</v>
      </c>
      <c r="E194" s="129">
        <v>450</v>
      </c>
      <c r="F194" s="129" t="s">
        <v>5</v>
      </c>
      <c r="G194" s="129"/>
      <c r="H194" s="129"/>
      <c r="I194" s="129"/>
      <c r="J194" s="129"/>
      <c r="K194" s="198"/>
      <c r="L194" s="198"/>
      <c r="M194" s="198"/>
      <c r="N194" s="198"/>
      <c r="O194" s="198"/>
      <c r="P194" s="197"/>
      <c r="Q194" s="198"/>
      <c r="R194" s="197"/>
    </row>
    <row r="195" spans="1:18" s="19" customFormat="1" ht="30" customHeight="1">
      <c r="A195" s="198"/>
      <c r="B195" s="198"/>
      <c r="C195" s="129" t="s">
        <v>165</v>
      </c>
      <c r="D195" s="129">
        <v>6</v>
      </c>
      <c r="E195" s="129">
        <v>450</v>
      </c>
      <c r="F195" s="129" t="s">
        <v>5</v>
      </c>
      <c r="G195" s="129"/>
      <c r="H195" s="129"/>
      <c r="I195" s="129"/>
      <c r="J195" s="129"/>
      <c r="K195" s="198"/>
      <c r="L195" s="198"/>
      <c r="M195" s="198"/>
      <c r="N195" s="198"/>
      <c r="O195" s="198"/>
      <c r="P195" s="197"/>
      <c r="Q195" s="198"/>
      <c r="R195" s="197"/>
    </row>
    <row r="196" spans="1:18" s="19" customFormat="1" ht="30" customHeight="1">
      <c r="A196" s="199" t="s">
        <v>166</v>
      </c>
      <c r="B196" s="198" t="s">
        <v>167</v>
      </c>
      <c r="C196" s="129" t="s">
        <v>4</v>
      </c>
      <c r="D196" s="129">
        <v>44</v>
      </c>
      <c r="E196" s="129">
        <v>330</v>
      </c>
      <c r="F196" s="129" t="s">
        <v>5</v>
      </c>
      <c r="G196" s="129" t="s">
        <v>6</v>
      </c>
      <c r="H196" s="129">
        <v>3</v>
      </c>
      <c r="I196" s="129">
        <v>260</v>
      </c>
      <c r="J196" s="129">
        <v>20000</v>
      </c>
      <c r="K196" s="198">
        <v>130</v>
      </c>
      <c r="L196" s="198"/>
      <c r="M196" s="198">
        <v>65</v>
      </c>
      <c r="N196" s="198">
        <v>65</v>
      </c>
      <c r="O196" s="198" t="s">
        <v>168</v>
      </c>
      <c r="P196" s="197" t="s">
        <v>169</v>
      </c>
      <c r="Q196" s="198" t="s">
        <v>161</v>
      </c>
      <c r="R196" s="197" t="s">
        <v>162</v>
      </c>
    </row>
    <row r="197" spans="1:18" s="19" customFormat="1" ht="30" customHeight="1">
      <c r="A197" s="200"/>
      <c r="B197" s="198"/>
      <c r="C197" s="129" t="s">
        <v>21</v>
      </c>
      <c r="D197" s="129">
        <v>99</v>
      </c>
      <c r="E197" s="129">
        <v>330</v>
      </c>
      <c r="F197" s="129" t="s">
        <v>5</v>
      </c>
      <c r="G197" s="129" t="s">
        <v>11</v>
      </c>
      <c r="H197" s="129">
        <v>2</v>
      </c>
      <c r="I197" s="129">
        <v>100</v>
      </c>
      <c r="J197" s="129">
        <v>5000</v>
      </c>
      <c r="K197" s="198"/>
      <c r="L197" s="198"/>
      <c r="M197" s="198"/>
      <c r="N197" s="198"/>
      <c r="O197" s="198"/>
      <c r="P197" s="197"/>
      <c r="Q197" s="198"/>
      <c r="R197" s="197"/>
    </row>
    <row r="198" spans="1:18" s="19" customFormat="1" ht="30" customHeight="1">
      <c r="A198" s="200"/>
      <c r="B198" s="198"/>
      <c r="C198" s="129" t="s">
        <v>49</v>
      </c>
      <c r="D198" s="129">
        <v>11</v>
      </c>
      <c r="E198" s="129">
        <v>480</v>
      </c>
      <c r="F198" s="129" t="s">
        <v>5</v>
      </c>
      <c r="G198" s="129" t="s">
        <v>14</v>
      </c>
      <c r="H198" s="129">
        <v>5</v>
      </c>
      <c r="I198" s="129">
        <v>60</v>
      </c>
      <c r="J198" s="129">
        <v>2500</v>
      </c>
      <c r="K198" s="198"/>
      <c r="L198" s="198"/>
      <c r="M198" s="198"/>
      <c r="N198" s="198"/>
      <c r="O198" s="198"/>
      <c r="P198" s="197"/>
      <c r="Q198" s="198"/>
      <c r="R198" s="197"/>
    </row>
    <row r="199" spans="1:18" s="19" customFormat="1" ht="30" customHeight="1">
      <c r="A199" s="200"/>
      <c r="B199" s="198"/>
      <c r="C199" s="129"/>
      <c r="D199" s="129"/>
      <c r="E199" s="129"/>
      <c r="F199" s="129"/>
      <c r="G199" s="129" t="s">
        <v>14</v>
      </c>
      <c r="H199" s="129">
        <v>1</v>
      </c>
      <c r="I199" s="129">
        <v>40</v>
      </c>
      <c r="J199" s="129">
        <v>2500</v>
      </c>
      <c r="K199" s="198"/>
      <c r="L199" s="198"/>
      <c r="M199" s="198"/>
      <c r="N199" s="198"/>
      <c r="O199" s="198"/>
      <c r="P199" s="197"/>
      <c r="Q199" s="198"/>
      <c r="R199" s="197"/>
    </row>
    <row r="200" spans="1:18" s="19" customFormat="1" ht="30" customHeight="1">
      <c r="A200" s="201"/>
      <c r="B200" s="198"/>
      <c r="C200" s="129"/>
      <c r="D200" s="129"/>
      <c r="E200" s="129"/>
      <c r="F200" s="129"/>
      <c r="G200" s="129" t="s">
        <v>14</v>
      </c>
      <c r="H200" s="129">
        <v>1</v>
      </c>
      <c r="I200" s="129">
        <v>20</v>
      </c>
      <c r="J200" s="129">
        <v>2000</v>
      </c>
      <c r="K200" s="198"/>
      <c r="L200" s="198"/>
      <c r="M200" s="198"/>
      <c r="N200" s="198"/>
      <c r="O200" s="198"/>
      <c r="P200" s="197"/>
      <c r="Q200" s="198"/>
      <c r="R200" s="197"/>
    </row>
    <row r="201" spans="1:18" s="19" customFormat="1" ht="30" customHeight="1">
      <c r="A201" s="198" t="s">
        <v>170</v>
      </c>
      <c r="B201" s="198" t="s">
        <v>170</v>
      </c>
      <c r="C201" s="129" t="s">
        <v>90</v>
      </c>
      <c r="D201" s="129">
        <v>190</v>
      </c>
      <c r="E201" s="129">
        <v>330</v>
      </c>
      <c r="F201" s="129" t="s">
        <v>5</v>
      </c>
      <c r="G201" s="129" t="s">
        <v>6</v>
      </c>
      <c r="H201" s="129">
        <v>1</v>
      </c>
      <c r="I201" s="129">
        <v>1200</v>
      </c>
      <c r="J201" s="129">
        <v>22500</v>
      </c>
      <c r="K201" s="199">
        <v>130</v>
      </c>
      <c r="L201" s="199"/>
      <c r="M201" s="199">
        <v>50</v>
      </c>
      <c r="N201" s="199">
        <v>80</v>
      </c>
      <c r="O201" s="198" t="s">
        <v>171</v>
      </c>
      <c r="P201" s="197" t="s">
        <v>172</v>
      </c>
      <c r="Q201" s="198" t="s">
        <v>161</v>
      </c>
      <c r="R201" s="197" t="s">
        <v>162</v>
      </c>
    </row>
    <row r="202" spans="1:18" s="19" customFormat="1" ht="30" customHeight="1">
      <c r="A202" s="198"/>
      <c r="B202" s="198"/>
      <c r="C202" s="129" t="s">
        <v>26</v>
      </c>
      <c r="D202" s="129">
        <v>183</v>
      </c>
      <c r="E202" s="129">
        <v>330</v>
      </c>
      <c r="F202" s="129" t="s">
        <v>5</v>
      </c>
      <c r="G202" s="129" t="s">
        <v>6</v>
      </c>
      <c r="H202" s="129">
        <v>1</v>
      </c>
      <c r="I202" s="129">
        <v>350</v>
      </c>
      <c r="J202" s="129">
        <v>7000</v>
      </c>
      <c r="K202" s="200"/>
      <c r="L202" s="200"/>
      <c r="M202" s="200"/>
      <c r="N202" s="200"/>
      <c r="O202" s="198"/>
      <c r="P202" s="197"/>
      <c r="Q202" s="198"/>
      <c r="R202" s="197"/>
    </row>
    <row r="203" spans="1:18" s="19" customFormat="1" ht="30" customHeight="1">
      <c r="A203" s="198"/>
      <c r="B203" s="198"/>
      <c r="C203" s="129" t="s">
        <v>27</v>
      </c>
      <c r="D203" s="129">
        <v>53</v>
      </c>
      <c r="E203" s="129">
        <v>480</v>
      </c>
      <c r="F203" s="129" t="s">
        <v>5</v>
      </c>
      <c r="G203" s="129" t="s">
        <v>11</v>
      </c>
      <c r="H203" s="129">
        <v>4</v>
      </c>
      <c r="I203" s="129">
        <v>150</v>
      </c>
      <c r="J203" s="129">
        <v>3000</v>
      </c>
      <c r="K203" s="200"/>
      <c r="L203" s="200"/>
      <c r="M203" s="200"/>
      <c r="N203" s="200"/>
      <c r="O203" s="198"/>
      <c r="P203" s="197"/>
      <c r="Q203" s="198"/>
      <c r="R203" s="197"/>
    </row>
    <row r="204" spans="1:18" s="19" customFormat="1" ht="30" customHeight="1">
      <c r="A204" s="198"/>
      <c r="B204" s="198"/>
      <c r="C204" s="129"/>
      <c r="D204" s="129"/>
      <c r="E204" s="129"/>
      <c r="F204" s="129"/>
      <c r="G204" s="129" t="s">
        <v>11</v>
      </c>
      <c r="H204" s="129">
        <v>1</v>
      </c>
      <c r="I204" s="129">
        <v>100</v>
      </c>
      <c r="J204" s="129">
        <v>2500</v>
      </c>
      <c r="K204" s="200"/>
      <c r="L204" s="200"/>
      <c r="M204" s="200"/>
      <c r="N204" s="200"/>
      <c r="O204" s="198"/>
      <c r="P204" s="197"/>
      <c r="Q204" s="198"/>
      <c r="R204" s="197"/>
    </row>
    <row r="205" spans="1:18" s="19" customFormat="1" ht="30" customHeight="1">
      <c r="A205" s="198"/>
      <c r="B205" s="198"/>
      <c r="C205" s="129"/>
      <c r="D205" s="129"/>
      <c r="E205" s="129"/>
      <c r="F205" s="129"/>
      <c r="G205" s="129" t="s">
        <v>14</v>
      </c>
      <c r="H205" s="129">
        <v>2</v>
      </c>
      <c r="I205" s="129">
        <v>70</v>
      </c>
      <c r="J205" s="129">
        <v>2250</v>
      </c>
      <c r="K205" s="201"/>
      <c r="L205" s="201"/>
      <c r="M205" s="201"/>
      <c r="N205" s="201"/>
      <c r="O205" s="198"/>
      <c r="P205" s="197"/>
      <c r="Q205" s="198"/>
      <c r="R205" s="197"/>
    </row>
    <row r="206" spans="1:18" s="19" customFormat="1" ht="30" customHeight="1">
      <c r="A206" s="199" t="s">
        <v>173</v>
      </c>
      <c r="B206" s="199" t="s">
        <v>174</v>
      </c>
      <c r="C206" s="129" t="s">
        <v>4</v>
      </c>
      <c r="D206" s="129">
        <v>138</v>
      </c>
      <c r="E206" s="129">
        <v>330</v>
      </c>
      <c r="F206" s="129" t="s">
        <v>5</v>
      </c>
      <c r="G206" s="129" t="s">
        <v>6</v>
      </c>
      <c r="H206" s="129">
        <v>1</v>
      </c>
      <c r="I206" s="129">
        <v>700</v>
      </c>
      <c r="J206" s="129">
        <v>17500</v>
      </c>
      <c r="K206" s="199">
        <v>130</v>
      </c>
      <c r="L206" s="199"/>
      <c r="M206" s="199">
        <v>65</v>
      </c>
      <c r="N206" s="199">
        <v>65</v>
      </c>
      <c r="O206" s="199" t="s">
        <v>175</v>
      </c>
      <c r="P206" s="202" t="s">
        <v>176</v>
      </c>
      <c r="Q206" s="199" t="s">
        <v>161</v>
      </c>
      <c r="R206" s="202" t="s">
        <v>162</v>
      </c>
    </row>
    <row r="207" spans="1:18" s="19" customFormat="1" ht="30" customHeight="1">
      <c r="A207" s="200"/>
      <c r="B207" s="200"/>
      <c r="C207" s="129" t="s">
        <v>9</v>
      </c>
      <c r="D207" s="129">
        <v>221</v>
      </c>
      <c r="E207" s="129">
        <v>330</v>
      </c>
      <c r="F207" s="129" t="s">
        <v>5</v>
      </c>
      <c r="G207" s="129" t="s">
        <v>11</v>
      </c>
      <c r="H207" s="129">
        <v>1</v>
      </c>
      <c r="I207" s="129">
        <v>180</v>
      </c>
      <c r="J207" s="129">
        <v>6000</v>
      </c>
      <c r="K207" s="200"/>
      <c r="L207" s="200"/>
      <c r="M207" s="200"/>
      <c r="N207" s="200"/>
      <c r="O207" s="200"/>
      <c r="P207" s="203"/>
      <c r="Q207" s="200"/>
      <c r="R207" s="203"/>
    </row>
    <row r="208" spans="1:18" s="19" customFormat="1" ht="30" customHeight="1">
      <c r="A208" s="200"/>
      <c r="B208" s="200"/>
      <c r="C208" s="129" t="s">
        <v>47</v>
      </c>
      <c r="D208" s="129">
        <v>15</v>
      </c>
      <c r="E208" s="129">
        <v>330</v>
      </c>
      <c r="F208" s="129" t="s">
        <v>5</v>
      </c>
      <c r="G208" s="129" t="s">
        <v>14</v>
      </c>
      <c r="H208" s="129">
        <v>1</v>
      </c>
      <c r="I208" s="129">
        <v>52</v>
      </c>
      <c r="J208" s="129">
        <v>1800</v>
      </c>
      <c r="K208" s="200"/>
      <c r="L208" s="200"/>
      <c r="M208" s="200"/>
      <c r="N208" s="200"/>
      <c r="O208" s="200"/>
      <c r="P208" s="203"/>
      <c r="Q208" s="200"/>
      <c r="R208" s="203"/>
    </row>
    <row r="209" spans="1:18" s="19" customFormat="1" ht="30" customHeight="1">
      <c r="A209" s="200"/>
      <c r="B209" s="200"/>
      <c r="C209" s="129" t="s">
        <v>21</v>
      </c>
      <c r="D209" s="129">
        <v>153</v>
      </c>
      <c r="E209" s="129">
        <v>330</v>
      </c>
      <c r="F209" s="129" t="s">
        <v>5</v>
      </c>
      <c r="G209" s="129" t="s">
        <v>14</v>
      </c>
      <c r="H209" s="129">
        <v>1</v>
      </c>
      <c r="I209" s="129">
        <v>70</v>
      </c>
      <c r="J209" s="129">
        <v>2400</v>
      </c>
      <c r="K209" s="200"/>
      <c r="L209" s="200"/>
      <c r="M209" s="200"/>
      <c r="N209" s="200"/>
      <c r="O209" s="200"/>
      <c r="P209" s="203"/>
      <c r="Q209" s="200"/>
      <c r="R209" s="203"/>
    </row>
    <row r="210" spans="1:18" s="19" customFormat="1" ht="30" customHeight="1">
      <c r="A210" s="200"/>
      <c r="B210" s="200"/>
      <c r="C210" s="129" t="s">
        <v>22</v>
      </c>
      <c r="D210" s="129">
        <v>22</v>
      </c>
      <c r="E210" s="129">
        <v>330</v>
      </c>
      <c r="F210" s="129" t="s">
        <v>5</v>
      </c>
      <c r="G210" s="129" t="s">
        <v>14</v>
      </c>
      <c r="H210" s="129">
        <v>1</v>
      </c>
      <c r="I210" s="129">
        <v>80</v>
      </c>
      <c r="J210" s="129">
        <v>3000</v>
      </c>
      <c r="K210" s="200"/>
      <c r="L210" s="200"/>
      <c r="M210" s="200"/>
      <c r="N210" s="200"/>
      <c r="O210" s="200"/>
      <c r="P210" s="203"/>
      <c r="Q210" s="200"/>
      <c r="R210" s="203"/>
    </row>
    <row r="211" spans="1:18" s="19" customFormat="1" ht="30" customHeight="1">
      <c r="A211" s="200"/>
      <c r="B211" s="200"/>
      <c r="C211" s="129" t="s">
        <v>13</v>
      </c>
      <c r="D211" s="129">
        <v>34</v>
      </c>
      <c r="E211" s="129">
        <v>480</v>
      </c>
      <c r="F211" s="129" t="s">
        <v>5</v>
      </c>
      <c r="G211" s="129" t="s">
        <v>14</v>
      </c>
      <c r="H211" s="129">
        <v>1</v>
      </c>
      <c r="I211" s="129">
        <v>20</v>
      </c>
      <c r="J211" s="129">
        <v>900</v>
      </c>
      <c r="K211" s="200"/>
      <c r="L211" s="200"/>
      <c r="M211" s="200"/>
      <c r="N211" s="200"/>
      <c r="O211" s="200"/>
      <c r="P211" s="203"/>
      <c r="Q211" s="200"/>
      <c r="R211" s="203"/>
    </row>
    <row r="212" spans="1:18" s="19" customFormat="1" ht="30" customHeight="1">
      <c r="A212" s="200"/>
      <c r="B212" s="200"/>
      <c r="C212" s="129" t="s">
        <v>177</v>
      </c>
      <c r="D212" s="129">
        <v>2</v>
      </c>
      <c r="E212" s="129">
        <v>480</v>
      </c>
      <c r="F212" s="129" t="s">
        <v>5</v>
      </c>
      <c r="G212" s="129" t="s">
        <v>14</v>
      </c>
      <c r="H212" s="129">
        <v>1</v>
      </c>
      <c r="I212" s="129">
        <v>90</v>
      </c>
      <c r="J212" s="129">
        <v>2750</v>
      </c>
      <c r="K212" s="200"/>
      <c r="L212" s="200"/>
      <c r="M212" s="200"/>
      <c r="N212" s="200"/>
      <c r="O212" s="200"/>
      <c r="P212" s="203"/>
      <c r="Q212" s="200"/>
      <c r="R212" s="203"/>
    </row>
    <row r="213" spans="1:18" s="19" customFormat="1" ht="30" customHeight="1">
      <c r="A213" s="200"/>
      <c r="B213" s="200"/>
      <c r="C213" s="129"/>
      <c r="D213" s="129"/>
      <c r="E213" s="129"/>
      <c r="F213" s="129"/>
      <c r="G213" s="129" t="s">
        <v>14</v>
      </c>
      <c r="H213" s="129">
        <v>1</v>
      </c>
      <c r="I213" s="129">
        <v>30</v>
      </c>
      <c r="J213" s="129">
        <v>1800</v>
      </c>
      <c r="K213" s="200"/>
      <c r="L213" s="200"/>
      <c r="M213" s="200"/>
      <c r="N213" s="200"/>
      <c r="O213" s="200"/>
      <c r="P213" s="203"/>
      <c r="Q213" s="200"/>
      <c r="R213" s="203"/>
    </row>
    <row r="214" spans="1:18" s="19" customFormat="1" ht="30" customHeight="1">
      <c r="A214" s="201"/>
      <c r="B214" s="201"/>
      <c r="C214" s="129"/>
      <c r="D214" s="129"/>
      <c r="E214" s="129"/>
      <c r="F214" s="129"/>
      <c r="G214" s="129" t="s">
        <v>14</v>
      </c>
      <c r="H214" s="129">
        <v>1</v>
      </c>
      <c r="I214" s="129">
        <v>16</v>
      </c>
      <c r="J214" s="129">
        <v>900</v>
      </c>
      <c r="K214" s="201"/>
      <c r="L214" s="201"/>
      <c r="M214" s="201"/>
      <c r="N214" s="201"/>
      <c r="O214" s="201"/>
      <c r="P214" s="204"/>
      <c r="Q214" s="201"/>
      <c r="R214" s="204"/>
    </row>
    <row r="215" spans="1:18" s="19" customFormat="1" ht="38.4" customHeight="1">
      <c r="A215" s="199" t="s">
        <v>178</v>
      </c>
      <c r="B215" s="199" t="s">
        <v>178</v>
      </c>
      <c r="C215" s="129" t="s">
        <v>26</v>
      </c>
      <c r="D215" s="129">
        <v>50</v>
      </c>
      <c r="E215" s="129">
        <v>330</v>
      </c>
      <c r="F215" s="129" t="s">
        <v>5</v>
      </c>
      <c r="G215" s="129" t="s">
        <v>6</v>
      </c>
      <c r="H215" s="129">
        <v>3</v>
      </c>
      <c r="I215" s="129">
        <v>500</v>
      </c>
      <c r="J215" s="129">
        <v>10000</v>
      </c>
      <c r="K215" s="199">
        <v>130</v>
      </c>
      <c r="L215" s="208"/>
      <c r="M215" s="199">
        <v>60</v>
      </c>
      <c r="N215" s="199">
        <v>70</v>
      </c>
      <c r="O215" s="199" t="s">
        <v>2465</v>
      </c>
      <c r="P215" s="202" t="s">
        <v>2466</v>
      </c>
      <c r="Q215" s="199" t="s">
        <v>161</v>
      </c>
      <c r="R215" s="202" t="s">
        <v>162</v>
      </c>
    </row>
    <row r="216" spans="1:18" s="19" customFormat="1" ht="38.4" customHeight="1">
      <c r="A216" s="200"/>
      <c r="B216" s="200"/>
      <c r="C216" s="129" t="s">
        <v>90</v>
      </c>
      <c r="D216" s="129">
        <v>50</v>
      </c>
      <c r="E216" s="129">
        <v>330</v>
      </c>
      <c r="F216" s="129" t="s">
        <v>5</v>
      </c>
      <c r="G216" s="129" t="s">
        <v>11</v>
      </c>
      <c r="H216" s="129">
        <v>4</v>
      </c>
      <c r="I216" s="129">
        <v>150</v>
      </c>
      <c r="J216" s="129">
        <v>3500</v>
      </c>
      <c r="K216" s="200"/>
      <c r="L216" s="209"/>
      <c r="M216" s="200"/>
      <c r="N216" s="200"/>
      <c r="O216" s="200"/>
      <c r="P216" s="203"/>
      <c r="Q216" s="200"/>
      <c r="R216" s="203"/>
    </row>
    <row r="217" spans="1:18" s="19" customFormat="1" ht="38.4" customHeight="1">
      <c r="A217" s="201"/>
      <c r="B217" s="201"/>
      <c r="C217" s="129" t="s">
        <v>27</v>
      </c>
      <c r="D217" s="129">
        <v>10</v>
      </c>
      <c r="E217" s="129">
        <v>480</v>
      </c>
      <c r="F217" s="129" t="s">
        <v>5</v>
      </c>
      <c r="G217" s="129" t="s">
        <v>14</v>
      </c>
      <c r="H217" s="129">
        <v>10</v>
      </c>
      <c r="I217" s="129">
        <v>60</v>
      </c>
      <c r="J217" s="129">
        <v>2500</v>
      </c>
      <c r="K217" s="201"/>
      <c r="L217" s="210"/>
      <c r="M217" s="201"/>
      <c r="N217" s="201"/>
      <c r="O217" s="201"/>
      <c r="P217" s="204"/>
      <c r="Q217" s="201"/>
      <c r="R217" s="204"/>
    </row>
    <row r="218" spans="1:18" s="19" customFormat="1" ht="30" customHeight="1">
      <c r="A218" s="198" t="s">
        <v>179</v>
      </c>
      <c r="B218" s="198" t="s">
        <v>179</v>
      </c>
      <c r="C218" s="129" t="s">
        <v>4</v>
      </c>
      <c r="D218" s="129">
        <v>25</v>
      </c>
      <c r="E218" s="129">
        <v>330</v>
      </c>
      <c r="F218" s="129" t="s">
        <v>5</v>
      </c>
      <c r="G218" s="129" t="s">
        <v>6</v>
      </c>
      <c r="H218" s="129">
        <v>2</v>
      </c>
      <c r="I218" s="129">
        <v>150</v>
      </c>
      <c r="J218" s="129">
        <v>13000</v>
      </c>
      <c r="K218" s="198">
        <v>130</v>
      </c>
      <c r="L218" s="207"/>
      <c r="M218" s="198">
        <v>60</v>
      </c>
      <c r="N218" s="198">
        <v>70</v>
      </c>
      <c r="O218" s="198" t="s">
        <v>2467</v>
      </c>
      <c r="P218" s="197" t="s">
        <v>2468</v>
      </c>
      <c r="Q218" s="198" t="s">
        <v>161</v>
      </c>
      <c r="R218" s="197" t="s">
        <v>162</v>
      </c>
    </row>
    <row r="219" spans="1:18" s="19" customFormat="1" ht="30" customHeight="1">
      <c r="A219" s="198"/>
      <c r="B219" s="198"/>
      <c r="C219" s="129" t="s">
        <v>9</v>
      </c>
      <c r="D219" s="129">
        <v>25</v>
      </c>
      <c r="E219" s="129">
        <v>330</v>
      </c>
      <c r="F219" s="129" t="s">
        <v>5</v>
      </c>
      <c r="G219" s="129" t="s">
        <v>6</v>
      </c>
      <c r="H219" s="129">
        <v>2</v>
      </c>
      <c r="I219" s="129">
        <v>120</v>
      </c>
      <c r="J219" s="129">
        <v>6000</v>
      </c>
      <c r="K219" s="198"/>
      <c r="L219" s="207"/>
      <c r="M219" s="198"/>
      <c r="N219" s="198"/>
      <c r="O219" s="198"/>
      <c r="P219" s="197"/>
      <c r="Q219" s="198"/>
      <c r="R219" s="197"/>
    </row>
    <row r="220" spans="1:18" s="19" customFormat="1" ht="30" customHeight="1">
      <c r="A220" s="198"/>
      <c r="B220" s="198"/>
      <c r="C220" s="129" t="s">
        <v>90</v>
      </c>
      <c r="D220" s="129">
        <v>50</v>
      </c>
      <c r="E220" s="129">
        <v>330</v>
      </c>
      <c r="F220" s="129" t="s">
        <v>5</v>
      </c>
      <c r="G220" s="129" t="s">
        <v>11</v>
      </c>
      <c r="H220" s="129">
        <v>1</v>
      </c>
      <c r="I220" s="129">
        <v>100</v>
      </c>
      <c r="J220" s="129">
        <v>6000</v>
      </c>
      <c r="K220" s="198"/>
      <c r="L220" s="207"/>
      <c r="M220" s="198"/>
      <c r="N220" s="198"/>
      <c r="O220" s="198"/>
      <c r="P220" s="197"/>
      <c r="Q220" s="198"/>
      <c r="R220" s="197"/>
    </row>
    <row r="221" spans="1:18" s="19" customFormat="1" ht="30" customHeight="1">
      <c r="A221" s="198"/>
      <c r="B221" s="198"/>
      <c r="C221" s="129" t="s">
        <v>27</v>
      </c>
      <c r="D221" s="129">
        <v>10</v>
      </c>
      <c r="E221" s="129">
        <v>480</v>
      </c>
      <c r="F221" s="129" t="s">
        <v>5</v>
      </c>
      <c r="G221" s="129" t="s">
        <v>14</v>
      </c>
      <c r="H221" s="129">
        <v>1</v>
      </c>
      <c r="I221" s="129">
        <v>70</v>
      </c>
      <c r="J221" s="129">
        <v>6000</v>
      </c>
      <c r="K221" s="198"/>
      <c r="L221" s="207"/>
      <c r="M221" s="198"/>
      <c r="N221" s="198"/>
      <c r="O221" s="198"/>
      <c r="P221" s="197"/>
      <c r="Q221" s="198"/>
      <c r="R221" s="197"/>
    </row>
    <row r="222" spans="1:18" s="19" customFormat="1" ht="30" customHeight="1">
      <c r="A222" s="198"/>
      <c r="B222" s="198"/>
      <c r="C222" s="129"/>
      <c r="D222" s="129"/>
      <c r="E222" s="129"/>
      <c r="F222" s="129"/>
      <c r="G222" s="129" t="s">
        <v>14</v>
      </c>
      <c r="H222" s="129">
        <v>2</v>
      </c>
      <c r="I222" s="129">
        <v>70</v>
      </c>
      <c r="J222" s="129">
        <v>5000</v>
      </c>
      <c r="K222" s="198"/>
      <c r="L222" s="207"/>
      <c r="M222" s="198"/>
      <c r="N222" s="198"/>
      <c r="O222" s="198"/>
      <c r="P222" s="197"/>
      <c r="Q222" s="198"/>
      <c r="R222" s="197"/>
    </row>
    <row r="223" spans="1:18" s="19" customFormat="1" ht="30" customHeight="1">
      <c r="A223" s="198"/>
      <c r="B223" s="198"/>
      <c r="C223" s="129"/>
      <c r="D223" s="129"/>
      <c r="E223" s="129"/>
      <c r="F223" s="129"/>
      <c r="G223" s="129" t="s">
        <v>14</v>
      </c>
      <c r="H223" s="129">
        <v>1</v>
      </c>
      <c r="I223" s="129">
        <v>60</v>
      </c>
      <c r="J223" s="129">
        <v>5000</v>
      </c>
      <c r="K223" s="198"/>
      <c r="L223" s="207"/>
      <c r="M223" s="198"/>
      <c r="N223" s="198"/>
      <c r="O223" s="198"/>
      <c r="P223" s="197"/>
      <c r="Q223" s="198"/>
      <c r="R223" s="197"/>
    </row>
    <row r="224" spans="1:18" s="19" customFormat="1" ht="30" customHeight="1">
      <c r="A224" s="205" t="s">
        <v>180</v>
      </c>
      <c r="B224" s="205" t="s">
        <v>181</v>
      </c>
      <c r="C224" s="132" t="s">
        <v>4</v>
      </c>
      <c r="D224" s="132">
        <v>40</v>
      </c>
      <c r="E224" s="132">
        <v>302</v>
      </c>
      <c r="F224" s="132" t="s">
        <v>5</v>
      </c>
      <c r="G224" s="132" t="s">
        <v>6</v>
      </c>
      <c r="H224" s="132">
        <v>1</v>
      </c>
      <c r="I224" s="132">
        <v>300</v>
      </c>
      <c r="J224" s="132">
        <v>4600</v>
      </c>
      <c r="K224" s="205">
        <v>130</v>
      </c>
      <c r="L224" s="205"/>
      <c r="M224" s="205">
        <v>65</v>
      </c>
      <c r="N224" s="205">
        <v>65</v>
      </c>
      <c r="O224" s="205" t="s">
        <v>182</v>
      </c>
      <c r="P224" s="206" t="s">
        <v>183</v>
      </c>
      <c r="Q224" s="205" t="s">
        <v>161</v>
      </c>
      <c r="R224" s="206" t="s">
        <v>162</v>
      </c>
    </row>
    <row r="225" spans="1:18" s="19" customFormat="1" ht="30" customHeight="1">
      <c r="A225" s="205"/>
      <c r="B225" s="205"/>
      <c r="C225" s="132" t="s">
        <v>9</v>
      </c>
      <c r="D225" s="132">
        <v>10</v>
      </c>
      <c r="E225" s="132">
        <v>302</v>
      </c>
      <c r="F225" s="132" t="s">
        <v>5</v>
      </c>
      <c r="G225" s="132" t="s">
        <v>6</v>
      </c>
      <c r="H225" s="132">
        <v>1</v>
      </c>
      <c r="I225" s="132">
        <v>150</v>
      </c>
      <c r="J225" s="132">
        <v>2300</v>
      </c>
      <c r="K225" s="205"/>
      <c r="L225" s="205"/>
      <c r="M225" s="205"/>
      <c r="N225" s="205"/>
      <c r="O225" s="205"/>
      <c r="P225" s="206"/>
      <c r="Q225" s="205"/>
      <c r="R225" s="206"/>
    </row>
    <row r="226" spans="1:18" s="19" customFormat="1" ht="30" customHeight="1">
      <c r="A226" s="205"/>
      <c r="B226" s="205"/>
      <c r="C226" s="132" t="s">
        <v>10</v>
      </c>
      <c r="D226" s="132">
        <v>30</v>
      </c>
      <c r="E226" s="132">
        <v>302</v>
      </c>
      <c r="F226" s="132" t="s">
        <v>5</v>
      </c>
      <c r="G226" s="132" t="s">
        <v>11</v>
      </c>
      <c r="H226" s="132">
        <v>1</v>
      </c>
      <c r="I226" s="132">
        <v>70</v>
      </c>
      <c r="J226" s="132">
        <v>1500</v>
      </c>
      <c r="K226" s="205"/>
      <c r="L226" s="205"/>
      <c r="M226" s="205"/>
      <c r="N226" s="205"/>
      <c r="O226" s="205"/>
      <c r="P226" s="206"/>
      <c r="Q226" s="205"/>
      <c r="R226" s="206"/>
    </row>
    <row r="227" spans="1:18" s="19" customFormat="1" ht="30" customHeight="1">
      <c r="A227" s="205"/>
      <c r="B227" s="205"/>
      <c r="C227" s="132" t="s">
        <v>12</v>
      </c>
      <c r="D227" s="132">
        <v>20</v>
      </c>
      <c r="E227" s="132">
        <v>302</v>
      </c>
      <c r="F227" s="132" t="s">
        <v>5</v>
      </c>
      <c r="G227" s="132" t="s">
        <v>14</v>
      </c>
      <c r="H227" s="132">
        <v>1</v>
      </c>
      <c r="I227" s="132">
        <v>30</v>
      </c>
      <c r="J227" s="132">
        <v>750</v>
      </c>
      <c r="K227" s="205"/>
      <c r="L227" s="205"/>
      <c r="M227" s="205"/>
      <c r="N227" s="205"/>
      <c r="O227" s="205"/>
      <c r="P227" s="206"/>
      <c r="Q227" s="205"/>
      <c r="R227" s="206"/>
    </row>
    <row r="228" spans="1:18" s="19" customFormat="1" ht="30" customHeight="1">
      <c r="A228" s="205"/>
      <c r="B228" s="205"/>
      <c r="C228" s="132" t="s">
        <v>163</v>
      </c>
      <c r="D228" s="132">
        <v>6</v>
      </c>
      <c r="E228" s="132">
        <v>478</v>
      </c>
      <c r="F228" s="132" t="s">
        <v>5</v>
      </c>
      <c r="G228" s="132"/>
      <c r="H228" s="132"/>
      <c r="I228" s="132"/>
      <c r="J228" s="132"/>
      <c r="K228" s="205"/>
      <c r="L228" s="205"/>
      <c r="M228" s="205"/>
      <c r="N228" s="205"/>
      <c r="O228" s="205"/>
      <c r="P228" s="206"/>
      <c r="Q228" s="205"/>
      <c r="R228" s="206"/>
    </row>
    <row r="229" spans="1:18" s="19" customFormat="1" ht="45" customHeight="1">
      <c r="A229" s="198" t="s">
        <v>184</v>
      </c>
      <c r="B229" s="198" t="s">
        <v>185</v>
      </c>
      <c r="C229" s="129" t="s">
        <v>26</v>
      </c>
      <c r="D229" s="129">
        <v>79</v>
      </c>
      <c r="E229" s="129">
        <v>330</v>
      </c>
      <c r="F229" s="129" t="s">
        <v>5</v>
      </c>
      <c r="G229" s="129" t="s">
        <v>6</v>
      </c>
      <c r="H229" s="129">
        <v>1</v>
      </c>
      <c r="I229" s="129">
        <v>250</v>
      </c>
      <c r="J229" s="129">
        <v>6000</v>
      </c>
      <c r="K229" s="198">
        <v>130</v>
      </c>
      <c r="L229" s="198"/>
      <c r="M229" s="198">
        <v>60</v>
      </c>
      <c r="N229" s="198">
        <v>70</v>
      </c>
      <c r="O229" s="198" t="s">
        <v>186</v>
      </c>
      <c r="P229" s="197" t="s">
        <v>2469</v>
      </c>
      <c r="Q229" s="198" t="s">
        <v>161</v>
      </c>
      <c r="R229" s="197" t="s">
        <v>162</v>
      </c>
    </row>
    <row r="230" spans="1:18" s="19" customFormat="1" ht="45" customHeight="1">
      <c r="A230" s="198"/>
      <c r="B230" s="198"/>
      <c r="C230" s="129" t="s">
        <v>90</v>
      </c>
      <c r="D230" s="129">
        <v>121</v>
      </c>
      <c r="E230" s="129">
        <v>330</v>
      </c>
      <c r="F230" s="129" t="s">
        <v>5</v>
      </c>
      <c r="G230" s="129" t="s">
        <v>14</v>
      </c>
      <c r="H230" s="129">
        <v>3</v>
      </c>
      <c r="I230" s="129">
        <v>30</v>
      </c>
      <c r="J230" s="129">
        <v>2000</v>
      </c>
      <c r="K230" s="198"/>
      <c r="L230" s="198"/>
      <c r="M230" s="198"/>
      <c r="N230" s="198"/>
      <c r="O230" s="198"/>
      <c r="P230" s="197"/>
      <c r="Q230" s="198"/>
      <c r="R230" s="197"/>
    </row>
    <row r="231" spans="1:18" s="19" customFormat="1" ht="45" customHeight="1">
      <c r="A231" s="198"/>
      <c r="B231" s="198"/>
      <c r="C231" s="129" t="s">
        <v>43</v>
      </c>
      <c r="D231" s="129">
        <v>6</v>
      </c>
      <c r="E231" s="129">
        <v>480</v>
      </c>
      <c r="F231" s="129" t="s">
        <v>5</v>
      </c>
      <c r="G231" s="129" t="s">
        <v>14</v>
      </c>
      <c r="H231" s="129">
        <v>2</v>
      </c>
      <c r="I231" s="129">
        <v>15</v>
      </c>
      <c r="J231" s="129">
        <v>1000</v>
      </c>
      <c r="K231" s="198"/>
      <c r="L231" s="198"/>
      <c r="M231" s="198"/>
      <c r="N231" s="198"/>
      <c r="O231" s="198"/>
      <c r="P231" s="197"/>
      <c r="Q231" s="198"/>
      <c r="R231" s="197"/>
    </row>
    <row r="232" spans="1:18" s="19" customFormat="1" ht="30" customHeight="1">
      <c r="A232" s="198" t="s">
        <v>187</v>
      </c>
      <c r="B232" s="198" t="s">
        <v>188</v>
      </c>
      <c r="C232" s="129" t="s">
        <v>4</v>
      </c>
      <c r="D232" s="129">
        <v>10</v>
      </c>
      <c r="E232" s="129">
        <v>330</v>
      </c>
      <c r="F232" s="129" t="s">
        <v>5</v>
      </c>
      <c r="G232" s="129" t="s">
        <v>6</v>
      </c>
      <c r="H232" s="129">
        <v>2</v>
      </c>
      <c r="I232" s="129">
        <v>300</v>
      </c>
      <c r="J232" s="129">
        <v>5000</v>
      </c>
      <c r="K232" s="199">
        <v>130</v>
      </c>
      <c r="L232" s="199"/>
      <c r="M232" s="199">
        <v>65</v>
      </c>
      <c r="N232" s="199">
        <v>65</v>
      </c>
      <c r="O232" s="199" t="s">
        <v>189</v>
      </c>
      <c r="P232" s="202" t="s">
        <v>190</v>
      </c>
      <c r="Q232" s="198" t="s">
        <v>161</v>
      </c>
      <c r="R232" s="197" t="s">
        <v>162</v>
      </c>
    </row>
    <row r="233" spans="1:18" s="19" customFormat="1" ht="30" customHeight="1">
      <c r="A233" s="198"/>
      <c r="B233" s="198"/>
      <c r="C233" s="129" t="s">
        <v>9</v>
      </c>
      <c r="D233" s="129">
        <v>35</v>
      </c>
      <c r="E233" s="129">
        <v>330</v>
      </c>
      <c r="F233" s="129" t="s">
        <v>5</v>
      </c>
      <c r="G233" s="129" t="s">
        <v>11</v>
      </c>
      <c r="H233" s="129">
        <v>2</v>
      </c>
      <c r="I233" s="129">
        <v>150</v>
      </c>
      <c r="J233" s="129">
        <v>3500</v>
      </c>
      <c r="K233" s="200"/>
      <c r="L233" s="200"/>
      <c r="M233" s="200"/>
      <c r="N233" s="200"/>
      <c r="O233" s="200"/>
      <c r="P233" s="203"/>
      <c r="Q233" s="198"/>
      <c r="R233" s="197"/>
    </row>
    <row r="234" spans="1:18" s="19" customFormat="1" ht="30" customHeight="1">
      <c r="A234" s="198"/>
      <c r="B234" s="198"/>
      <c r="C234" s="129" t="s">
        <v>47</v>
      </c>
      <c r="D234" s="129">
        <v>30</v>
      </c>
      <c r="E234" s="129">
        <v>330</v>
      </c>
      <c r="F234" s="129" t="s">
        <v>5</v>
      </c>
      <c r="G234" s="129" t="s">
        <v>14</v>
      </c>
      <c r="H234" s="129">
        <v>4</v>
      </c>
      <c r="I234" s="129">
        <v>50</v>
      </c>
      <c r="J234" s="129">
        <v>2000</v>
      </c>
      <c r="K234" s="200"/>
      <c r="L234" s="200"/>
      <c r="M234" s="200"/>
      <c r="N234" s="200"/>
      <c r="O234" s="200"/>
      <c r="P234" s="203"/>
      <c r="Q234" s="198"/>
      <c r="R234" s="197"/>
    </row>
    <row r="235" spans="1:18" s="19" customFormat="1" ht="30" customHeight="1">
      <c r="A235" s="198"/>
      <c r="B235" s="198"/>
      <c r="C235" s="129" t="s">
        <v>21</v>
      </c>
      <c r="D235" s="129">
        <v>10</v>
      </c>
      <c r="E235" s="129">
        <v>330</v>
      </c>
      <c r="F235" s="129" t="s">
        <v>5</v>
      </c>
      <c r="G235" s="129"/>
      <c r="H235" s="129"/>
      <c r="I235" s="129"/>
      <c r="J235" s="129"/>
      <c r="K235" s="200"/>
      <c r="L235" s="200"/>
      <c r="M235" s="200"/>
      <c r="N235" s="200"/>
      <c r="O235" s="200"/>
      <c r="P235" s="203"/>
      <c r="Q235" s="198"/>
      <c r="R235" s="197"/>
    </row>
    <row r="236" spans="1:18" s="19" customFormat="1" ht="30" customHeight="1">
      <c r="A236" s="198"/>
      <c r="B236" s="198"/>
      <c r="C236" s="129" t="s">
        <v>22</v>
      </c>
      <c r="D236" s="129">
        <v>35</v>
      </c>
      <c r="E236" s="129">
        <v>330</v>
      </c>
      <c r="F236" s="129" t="s">
        <v>5</v>
      </c>
      <c r="G236" s="129"/>
      <c r="H236" s="129"/>
      <c r="I236" s="129"/>
      <c r="J236" s="129"/>
      <c r="K236" s="200"/>
      <c r="L236" s="200"/>
      <c r="M236" s="200"/>
      <c r="N236" s="200"/>
      <c r="O236" s="200"/>
      <c r="P236" s="203"/>
      <c r="Q236" s="198"/>
      <c r="R236" s="197"/>
    </row>
    <row r="237" spans="1:18" s="19" customFormat="1" ht="30" customHeight="1">
      <c r="A237" s="198"/>
      <c r="B237" s="198"/>
      <c r="C237" s="129" t="s">
        <v>116</v>
      </c>
      <c r="D237" s="129">
        <v>30</v>
      </c>
      <c r="E237" s="129">
        <v>330</v>
      </c>
      <c r="F237" s="129" t="s">
        <v>5</v>
      </c>
      <c r="G237" s="129"/>
      <c r="H237" s="129"/>
      <c r="I237" s="129"/>
      <c r="J237" s="129"/>
      <c r="K237" s="200"/>
      <c r="L237" s="200"/>
      <c r="M237" s="200"/>
      <c r="N237" s="200"/>
      <c r="O237" s="200"/>
      <c r="P237" s="203"/>
      <c r="Q237" s="198"/>
      <c r="R237" s="197"/>
    </row>
    <row r="238" spans="1:18" s="19" customFormat="1" ht="30" customHeight="1">
      <c r="A238" s="198"/>
      <c r="B238" s="198"/>
      <c r="C238" s="129" t="s">
        <v>13</v>
      </c>
      <c r="D238" s="129">
        <v>6</v>
      </c>
      <c r="E238" s="129">
        <v>480</v>
      </c>
      <c r="F238" s="129" t="s">
        <v>5</v>
      </c>
      <c r="G238" s="129"/>
      <c r="H238" s="129"/>
      <c r="I238" s="129"/>
      <c r="J238" s="129"/>
      <c r="K238" s="201"/>
      <c r="L238" s="201"/>
      <c r="M238" s="201"/>
      <c r="N238" s="201"/>
      <c r="O238" s="201"/>
      <c r="P238" s="204"/>
      <c r="Q238" s="198"/>
      <c r="R238" s="197"/>
    </row>
    <row r="239" spans="1:18" s="19" customFormat="1" ht="30" customHeight="1">
      <c r="A239" s="199" t="s">
        <v>191</v>
      </c>
      <c r="B239" s="199" t="s">
        <v>191</v>
      </c>
      <c r="C239" s="129" t="s">
        <v>4</v>
      </c>
      <c r="D239" s="129">
        <v>54</v>
      </c>
      <c r="E239" s="129">
        <v>330</v>
      </c>
      <c r="F239" s="87" t="s">
        <v>5</v>
      </c>
      <c r="G239" s="129" t="s">
        <v>6</v>
      </c>
      <c r="H239" s="129">
        <v>1</v>
      </c>
      <c r="I239" s="129">
        <v>360</v>
      </c>
      <c r="J239" s="129">
        <v>10000</v>
      </c>
      <c r="K239" s="199">
        <v>130</v>
      </c>
      <c r="L239" s="199"/>
      <c r="M239" s="199">
        <v>65</v>
      </c>
      <c r="N239" s="199">
        <v>65</v>
      </c>
      <c r="O239" s="199" t="s">
        <v>192</v>
      </c>
      <c r="P239" s="202" t="s">
        <v>193</v>
      </c>
      <c r="Q239" s="198" t="s">
        <v>161</v>
      </c>
      <c r="R239" s="197" t="s">
        <v>162</v>
      </c>
    </row>
    <row r="240" spans="1:18" s="19" customFormat="1" ht="30" customHeight="1">
      <c r="A240" s="200"/>
      <c r="B240" s="200"/>
      <c r="C240" s="129" t="s">
        <v>9</v>
      </c>
      <c r="D240" s="129">
        <v>18</v>
      </c>
      <c r="E240" s="129">
        <v>330</v>
      </c>
      <c r="F240" s="87" t="s">
        <v>5</v>
      </c>
      <c r="G240" s="129" t="s">
        <v>11</v>
      </c>
      <c r="H240" s="129">
        <v>2</v>
      </c>
      <c r="I240" s="129">
        <v>180</v>
      </c>
      <c r="J240" s="129">
        <v>5000</v>
      </c>
      <c r="K240" s="200"/>
      <c r="L240" s="200"/>
      <c r="M240" s="200"/>
      <c r="N240" s="200"/>
      <c r="O240" s="200"/>
      <c r="P240" s="203"/>
      <c r="Q240" s="198"/>
      <c r="R240" s="197"/>
    </row>
    <row r="241" spans="1:18" s="19" customFormat="1" ht="30" customHeight="1">
      <c r="A241" s="200"/>
      <c r="B241" s="200"/>
      <c r="C241" s="129" t="s">
        <v>21</v>
      </c>
      <c r="D241" s="129">
        <v>12</v>
      </c>
      <c r="E241" s="129">
        <v>330</v>
      </c>
      <c r="F241" s="129" t="s">
        <v>5</v>
      </c>
      <c r="G241" s="129" t="s">
        <v>14</v>
      </c>
      <c r="H241" s="129">
        <v>3</v>
      </c>
      <c r="I241" s="129">
        <v>70</v>
      </c>
      <c r="J241" s="129">
        <v>1000</v>
      </c>
      <c r="K241" s="200"/>
      <c r="L241" s="200"/>
      <c r="M241" s="200"/>
      <c r="N241" s="200"/>
      <c r="O241" s="200"/>
      <c r="P241" s="203"/>
      <c r="Q241" s="198"/>
      <c r="R241" s="197"/>
    </row>
    <row r="242" spans="1:18" s="19" customFormat="1" ht="30" customHeight="1">
      <c r="A242" s="200"/>
      <c r="B242" s="200"/>
      <c r="C242" s="129" t="s">
        <v>22</v>
      </c>
      <c r="D242" s="129">
        <v>21</v>
      </c>
      <c r="E242" s="129">
        <v>330</v>
      </c>
      <c r="F242" s="129" t="s">
        <v>5</v>
      </c>
      <c r="G242" s="129"/>
      <c r="H242" s="129"/>
      <c r="I242" s="129"/>
      <c r="J242" s="129"/>
      <c r="K242" s="200"/>
      <c r="L242" s="200"/>
      <c r="M242" s="200"/>
      <c r="N242" s="200"/>
      <c r="O242" s="200"/>
      <c r="P242" s="203"/>
      <c r="Q242" s="198"/>
      <c r="R242" s="197"/>
    </row>
    <row r="243" spans="1:18" s="19" customFormat="1" ht="30" customHeight="1">
      <c r="A243" s="201"/>
      <c r="B243" s="201"/>
      <c r="C243" s="129" t="s">
        <v>194</v>
      </c>
      <c r="D243" s="129">
        <v>3</v>
      </c>
      <c r="E243" s="129">
        <v>480</v>
      </c>
      <c r="F243" s="129" t="s">
        <v>5</v>
      </c>
      <c r="G243" s="129"/>
      <c r="H243" s="129"/>
      <c r="I243" s="129"/>
      <c r="J243" s="129"/>
      <c r="K243" s="201"/>
      <c r="L243" s="201"/>
      <c r="M243" s="201"/>
      <c r="N243" s="201"/>
      <c r="O243" s="201"/>
      <c r="P243" s="204"/>
      <c r="Q243" s="198"/>
      <c r="R243" s="197"/>
    </row>
    <row r="244" spans="1:18" s="19" customFormat="1" ht="40.799999999999997" customHeight="1">
      <c r="A244" s="199" t="s">
        <v>195</v>
      </c>
      <c r="B244" s="199" t="s">
        <v>195</v>
      </c>
      <c r="C244" s="129" t="s">
        <v>196</v>
      </c>
      <c r="D244" s="129">
        <v>11</v>
      </c>
      <c r="E244" s="129">
        <v>330</v>
      </c>
      <c r="F244" s="129" t="s">
        <v>5</v>
      </c>
      <c r="G244" s="129" t="s">
        <v>6</v>
      </c>
      <c r="H244" s="129">
        <v>1</v>
      </c>
      <c r="I244" s="129">
        <v>1800</v>
      </c>
      <c r="J244" s="129">
        <v>21000</v>
      </c>
      <c r="K244" s="199">
        <v>130</v>
      </c>
      <c r="L244" s="199"/>
      <c r="M244" s="199">
        <v>65</v>
      </c>
      <c r="N244" s="199">
        <v>65</v>
      </c>
      <c r="O244" s="199" t="s">
        <v>197</v>
      </c>
      <c r="P244" s="202" t="s">
        <v>198</v>
      </c>
      <c r="Q244" s="199" t="s">
        <v>161</v>
      </c>
      <c r="R244" s="202" t="s">
        <v>162</v>
      </c>
    </row>
    <row r="245" spans="1:18" s="19" customFormat="1" ht="40.799999999999997" customHeight="1">
      <c r="A245" s="200"/>
      <c r="B245" s="200"/>
      <c r="C245" s="129" t="s">
        <v>199</v>
      </c>
      <c r="D245" s="129">
        <v>41</v>
      </c>
      <c r="E245" s="129">
        <v>330</v>
      </c>
      <c r="F245" s="129" t="s">
        <v>5</v>
      </c>
      <c r="G245" s="129" t="s">
        <v>6</v>
      </c>
      <c r="H245" s="129">
        <v>1</v>
      </c>
      <c r="I245" s="129">
        <v>800</v>
      </c>
      <c r="J245" s="129">
        <v>9500</v>
      </c>
      <c r="K245" s="200"/>
      <c r="L245" s="200"/>
      <c r="M245" s="200"/>
      <c r="N245" s="200"/>
      <c r="O245" s="200"/>
      <c r="P245" s="203"/>
      <c r="Q245" s="200"/>
      <c r="R245" s="203"/>
    </row>
    <row r="246" spans="1:18" s="19" customFormat="1" ht="40.799999999999997" customHeight="1">
      <c r="A246" s="200"/>
      <c r="B246" s="200"/>
      <c r="C246" s="129" t="s">
        <v>21</v>
      </c>
      <c r="D246" s="129">
        <v>20</v>
      </c>
      <c r="E246" s="129">
        <v>330</v>
      </c>
      <c r="F246" s="129" t="s">
        <v>5</v>
      </c>
      <c r="G246" s="129" t="s">
        <v>6</v>
      </c>
      <c r="H246" s="129">
        <v>2</v>
      </c>
      <c r="I246" s="129">
        <v>570</v>
      </c>
      <c r="J246" s="129">
        <v>6000</v>
      </c>
      <c r="K246" s="200"/>
      <c r="L246" s="200"/>
      <c r="M246" s="200"/>
      <c r="N246" s="200"/>
      <c r="O246" s="200"/>
      <c r="P246" s="203"/>
      <c r="Q246" s="200"/>
      <c r="R246" s="203"/>
    </row>
    <row r="247" spans="1:18" s="19" customFormat="1" ht="45.6" customHeight="1">
      <c r="A247" s="200"/>
      <c r="B247" s="200"/>
      <c r="C247" s="129" t="s">
        <v>200</v>
      </c>
      <c r="D247" s="129">
        <v>30</v>
      </c>
      <c r="E247" s="129">
        <v>330</v>
      </c>
      <c r="F247" s="129" t="s">
        <v>5</v>
      </c>
      <c r="G247" s="129" t="s">
        <v>11</v>
      </c>
      <c r="H247" s="129">
        <v>1</v>
      </c>
      <c r="I247" s="129">
        <v>120</v>
      </c>
      <c r="J247" s="129">
        <v>1500</v>
      </c>
      <c r="K247" s="200"/>
      <c r="L247" s="200"/>
      <c r="M247" s="200"/>
      <c r="N247" s="200"/>
      <c r="O247" s="200"/>
      <c r="P247" s="203"/>
      <c r="Q247" s="200"/>
      <c r="R247" s="203"/>
    </row>
    <row r="248" spans="1:18" s="19" customFormat="1" ht="40.799999999999997" customHeight="1">
      <c r="A248" s="200"/>
      <c r="B248" s="200"/>
      <c r="C248" s="129" t="s">
        <v>22</v>
      </c>
      <c r="D248" s="129">
        <v>60</v>
      </c>
      <c r="E248" s="129">
        <v>330</v>
      </c>
      <c r="F248" s="129" t="s">
        <v>5</v>
      </c>
      <c r="G248" s="129" t="s">
        <v>11</v>
      </c>
      <c r="H248" s="129">
        <v>1</v>
      </c>
      <c r="I248" s="129">
        <v>96</v>
      </c>
      <c r="J248" s="129">
        <v>1500</v>
      </c>
      <c r="K248" s="200"/>
      <c r="L248" s="200"/>
      <c r="M248" s="200"/>
      <c r="N248" s="200"/>
      <c r="O248" s="200"/>
      <c r="P248" s="203"/>
      <c r="Q248" s="200"/>
      <c r="R248" s="203"/>
    </row>
    <row r="249" spans="1:18" s="19" customFormat="1" ht="46.2" customHeight="1">
      <c r="A249" s="200"/>
      <c r="B249" s="200"/>
      <c r="C249" s="129" t="s">
        <v>201</v>
      </c>
      <c r="D249" s="129">
        <v>97</v>
      </c>
      <c r="E249" s="129">
        <v>330</v>
      </c>
      <c r="F249" s="129" t="s">
        <v>5</v>
      </c>
      <c r="G249" s="129" t="s">
        <v>11</v>
      </c>
      <c r="H249" s="129">
        <v>2</v>
      </c>
      <c r="I249" s="129">
        <v>80</v>
      </c>
      <c r="J249" s="129">
        <v>1500</v>
      </c>
      <c r="K249" s="200"/>
      <c r="L249" s="200"/>
      <c r="M249" s="200"/>
      <c r="N249" s="200"/>
      <c r="O249" s="200"/>
      <c r="P249" s="203"/>
      <c r="Q249" s="200"/>
      <c r="R249" s="203"/>
    </row>
    <row r="250" spans="1:18" s="19" customFormat="1" ht="40.799999999999997" customHeight="1">
      <c r="A250" s="200"/>
      <c r="B250" s="200"/>
      <c r="C250" s="129" t="s">
        <v>116</v>
      </c>
      <c r="D250" s="129">
        <v>37</v>
      </c>
      <c r="E250" s="129">
        <v>330</v>
      </c>
      <c r="F250" s="129" t="s">
        <v>5</v>
      </c>
      <c r="G250" s="129"/>
      <c r="H250" s="129"/>
      <c r="I250" s="129"/>
      <c r="J250" s="129"/>
      <c r="K250" s="200"/>
      <c r="L250" s="200"/>
      <c r="M250" s="200"/>
      <c r="N250" s="200"/>
      <c r="O250" s="200"/>
      <c r="P250" s="203"/>
      <c r="Q250" s="200"/>
      <c r="R250" s="203"/>
    </row>
    <row r="251" spans="1:18" s="19" customFormat="1" ht="44.4" customHeight="1">
      <c r="A251" s="200"/>
      <c r="B251" s="200"/>
      <c r="C251" s="129" t="s">
        <v>202</v>
      </c>
      <c r="D251" s="129">
        <v>40</v>
      </c>
      <c r="E251" s="129">
        <v>330</v>
      </c>
      <c r="F251" s="129" t="s">
        <v>5</v>
      </c>
      <c r="G251" s="129"/>
      <c r="H251" s="129"/>
      <c r="I251" s="129"/>
      <c r="J251" s="129"/>
      <c r="K251" s="200"/>
      <c r="L251" s="200"/>
      <c r="M251" s="200"/>
      <c r="N251" s="200"/>
      <c r="O251" s="200"/>
      <c r="P251" s="203"/>
      <c r="Q251" s="200"/>
      <c r="R251" s="203"/>
    </row>
    <row r="252" spans="1:18" s="19" customFormat="1" ht="30" customHeight="1">
      <c r="A252" s="200"/>
      <c r="B252" s="200"/>
      <c r="C252" s="129" t="s">
        <v>163</v>
      </c>
      <c r="D252" s="129">
        <v>9</v>
      </c>
      <c r="E252" s="129">
        <v>480</v>
      </c>
      <c r="F252" s="129" t="s">
        <v>5</v>
      </c>
      <c r="G252" s="129"/>
      <c r="H252" s="129"/>
      <c r="I252" s="129"/>
      <c r="J252" s="129"/>
      <c r="K252" s="200"/>
      <c r="L252" s="200"/>
      <c r="M252" s="200"/>
      <c r="N252" s="200"/>
      <c r="O252" s="200"/>
      <c r="P252" s="203"/>
      <c r="Q252" s="200"/>
      <c r="R252" s="203"/>
    </row>
    <row r="253" spans="1:18" s="19" customFormat="1" ht="30" customHeight="1">
      <c r="A253" s="201"/>
      <c r="B253" s="201"/>
      <c r="C253" s="129" t="s">
        <v>164</v>
      </c>
      <c r="D253" s="129">
        <v>9</v>
      </c>
      <c r="E253" s="129">
        <v>480</v>
      </c>
      <c r="F253" s="129" t="s">
        <v>5</v>
      </c>
      <c r="G253" s="129"/>
      <c r="H253" s="129"/>
      <c r="I253" s="129"/>
      <c r="J253" s="129"/>
      <c r="K253" s="201"/>
      <c r="L253" s="201"/>
      <c r="M253" s="201"/>
      <c r="N253" s="201"/>
      <c r="O253" s="201"/>
      <c r="P253" s="204"/>
      <c r="Q253" s="201"/>
      <c r="R253" s="204"/>
    </row>
    <row r="254" spans="1:18" s="19" customFormat="1" ht="30" customHeight="1">
      <c r="A254" s="198" t="s">
        <v>203</v>
      </c>
      <c r="B254" s="198" t="s">
        <v>204</v>
      </c>
      <c r="C254" s="129" t="s">
        <v>90</v>
      </c>
      <c r="D254" s="129">
        <v>48</v>
      </c>
      <c r="E254" s="129">
        <v>330</v>
      </c>
      <c r="F254" s="129" t="s">
        <v>5</v>
      </c>
      <c r="G254" s="129" t="s">
        <v>6</v>
      </c>
      <c r="H254" s="129">
        <v>1</v>
      </c>
      <c r="I254" s="129">
        <v>200</v>
      </c>
      <c r="J254" s="129">
        <v>3000</v>
      </c>
      <c r="K254" s="199">
        <v>130</v>
      </c>
      <c r="L254" s="199"/>
      <c r="M254" s="199">
        <v>65</v>
      </c>
      <c r="N254" s="199">
        <v>65</v>
      </c>
      <c r="O254" s="198" t="s">
        <v>205</v>
      </c>
      <c r="P254" s="197" t="s">
        <v>206</v>
      </c>
      <c r="Q254" s="198" t="s">
        <v>161</v>
      </c>
      <c r="R254" s="197" t="s">
        <v>162</v>
      </c>
    </row>
    <row r="255" spans="1:18" s="19" customFormat="1" ht="30" customHeight="1">
      <c r="A255" s="198"/>
      <c r="B255" s="198"/>
      <c r="C255" s="129" t="s">
        <v>26</v>
      </c>
      <c r="D255" s="129">
        <v>40</v>
      </c>
      <c r="E255" s="129">
        <v>330</v>
      </c>
      <c r="F255" s="129" t="s">
        <v>5</v>
      </c>
      <c r="G255" s="129"/>
      <c r="H255" s="129"/>
      <c r="I255" s="129"/>
      <c r="J255" s="129"/>
      <c r="K255" s="200"/>
      <c r="L255" s="200"/>
      <c r="M255" s="200"/>
      <c r="N255" s="200"/>
      <c r="O255" s="198"/>
      <c r="P255" s="197"/>
      <c r="Q255" s="198"/>
      <c r="R255" s="197"/>
    </row>
    <row r="256" spans="1:18" s="19" customFormat="1" ht="30" customHeight="1">
      <c r="A256" s="198"/>
      <c r="B256" s="198"/>
      <c r="C256" s="129" t="s">
        <v>27</v>
      </c>
      <c r="D256" s="129">
        <v>2</v>
      </c>
      <c r="E256" s="129">
        <v>480</v>
      </c>
      <c r="F256" s="129" t="s">
        <v>5</v>
      </c>
      <c r="G256" s="129"/>
      <c r="H256" s="129"/>
      <c r="I256" s="129"/>
      <c r="J256" s="129"/>
      <c r="K256" s="201"/>
      <c r="L256" s="201"/>
      <c r="M256" s="201"/>
      <c r="N256" s="201"/>
      <c r="O256" s="198"/>
      <c r="P256" s="197"/>
      <c r="Q256" s="198"/>
      <c r="R256" s="197"/>
    </row>
    <row r="257" spans="1:18" s="19" customFormat="1" ht="30" customHeight="1">
      <c r="A257" s="168" t="s">
        <v>207</v>
      </c>
      <c r="B257" s="168" t="s">
        <v>207</v>
      </c>
      <c r="C257" s="128" t="s">
        <v>26</v>
      </c>
      <c r="D257" s="128">
        <v>48</v>
      </c>
      <c r="E257" s="128">
        <v>268</v>
      </c>
      <c r="F257" s="128" t="s">
        <v>5</v>
      </c>
      <c r="G257" s="128" t="s">
        <v>6</v>
      </c>
      <c r="H257" s="128">
        <v>1</v>
      </c>
      <c r="I257" s="128">
        <v>260</v>
      </c>
      <c r="J257" s="128">
        <v>3200</v>
      </c>
      <c r="K257" s="168">
        <v>130</v>
      </c>
      <c r="L257" s="168"/>
      <c r="M257" s="168"/>
      <c r="N257" s="168"/>
      <c r="O257" s="168" t="s">
        <v>208</v>
      </c>
      <c r="P257" s="179" t="s">
        <v>209</v>
      </c>
      <c r="Q257" s="168" t="s">
        <v>210</v>
      </c>
      <c r="R257" s="179" t="s">
        <v>211</v>
      </c>
    </row>
    <row r="258" spans="1:18" s="19" customFormat="1" ht="30" customHeight="1">
      <c r="A258" s="169"/>
      <c r="B258" s="169"/>
      <c r="C258" s="128" t="s">
        <v>94</v>
      </c>
      <c r="D258" s="128">
        <v>3</v>
      </c>
      <c r="E258" s="128">
        <v>288</v>
      </c>
      <c r="F258" s="128" t="s">
        <v>5</v>
      </c>
      <c r="G258" s="128" t="s">
        <v>212</v>
      </c>
      <c r="H258" s="128">
        <v>1</v>
      </c>
      <c r="I258" s="128">
        <v>100</v>
      </c>
      <c r="J258" s="128">
        <v>1600</v>
      </c>
      <c r="K258" s="169"/>
      <c r="L258" s="169"/>
      <c r="M258" s="169"/>
      <c r="N258" s="169"/>
      <c r="O258" s="169"/>
      <c r="P258" s="180"/>
      <c r="Q258" s="169"/>
      <c r="R258" s="180"/>
    </row>
    <row r="259" spans="1:18" s="19" customFormat="1" ht="30" customHeight="1">
      <c r="A259" s="169"/>
      <c r="B259" s="169"/>
      <c r="C259" s="20" t="s">
        <v>43</v>
      </c>
      <c r="D259" s="128">
        <v>6</v>
      </c>
      <c r="E259" s="128">
        <v>588</v>
      </c>
      <c r="F259" s="128" t="s">
        <v>5</v>
      </c>
      <c r="G259" s="128" t="s">
        <v>213</v>
      </c>
      <c r="H259" s="128">
        <v>1</v>
      </c>
      <c r="I259" s="128">
        <v>100</v>
      </c>
      <c r="J259" s="128">
        <v>1200</v>
      </c>
      <c r="K259" s="169"/>
      <c r="L259" s="169"/>
      <c r="M259" s="169"/>
      <c r="N259" s="169"/>
      <c r="O259" s="169"/>
      <c r="P259" s="180"/>
      <c r="Q259" s="169"/>
      <c r="R259" s="180"/>
    </row>
    <row r="260" spans="1:18" s="19" customFormat="1" ht="30" customHeight="1">
      <c r="A260" s="170"/>
      <c r="B260" s="170"/>
      <c r="C260" s="128"/>
      <c r="D260" s="128"/>
      <c r="E260" s="128"/>
      <c r="F260" s="128"/>
      <c r="G260" s="128" t="s">
        <v>14</v>
      </c>
      <c r="H260" s="128">
        <v>3</v>
      </c>
      <c r="I260" s="128">
        <v>50</v>
      </c>
      <c r="J260" s="128">
        <v>600</v>
      </c>
      <c r="K260" s="170"/>
      <c r="L260" s="170"/>
      <c r="M260" s="170"/>
      <c r="N260" s="170"/>
      <c r="O260" s="170"/>
      <c r="P260" s="181"/>
      <c r="Q260" s="170"/>
      <c r="R260" s="181"/>
    </row>
    <row r="261" spans="1:18" s="19" customFormat="1" ht="30" customHeight="1">
      <c r="A261" s="168" t="s">
        <v>214</v>
      </c>
      <c r="B261" s="168" t="s">
        <v>215</v>
      </c>
      <c r="C261" s="128" t="s">
        <v>216</v>
      </c>
      <c r="D261" s="128">
        <v>35</v>
      </c>
      <c r="E261" s="128">
        <v>228</v>
      </c>
      <c r="F261" s="128" t="s">
        <v>5</v>
      </c>
      <c r="G261" s="128" t="s">
        <v>6</v>
      </c>
      <c r="H261" s="128">
        <v>1</v>
      </c>
      <c r="I261" s="128">
        <v>230</v>
      </c>
      <c r="J261" s="128">
        <v>1600</v>
      </c>
      <c r="K261" s="168">
        <v>110</v>
      </c>
      <c r="L261" s="194"/>
      <c r="M261" s="168"/>
      <c r="N261" s="168"/>
      <c r="O261" s="183" t="s">
        <v>217</v>
      </c>
      <c r="P261" s="182" t="s">
        <v>2278</v>
      </c>
      <c r="Q261" s="183" t="s">
        <v>210</v>
      </c>
      <c r="R261" s="179" t="s">
        <v>211</v>
      </c>
    </row>
    <row r="262" spans="1:18" s="19" customFormat="1" ht="30" customHeight="1">
      <c r="A262" s="169"/>
      <c r="B262" s="169"/>
      <c r="C262" s="128" t="s">
        <v>218</v>
      </c>
      <c r="D262" s="128">
        <v>28</v>
      </c>
      <c r="E262" s="128">
        <v>238</v>
      </c>
      <c r="F262" s="128" t="s">
        <v>5</v>
      </c>
      <c r="G262" s="128" t="s">
        <v>11</v>
      </c>
      <c r="H262" s="128">
        <v>1</v>
      </c>
      <c r="I262" s="128">
        <v>100</v>
      </c>
      <c r="J262" s="128">
        <v>1000</v>
      </c>
      <c r="K262" s="169"/>
      <c r="L262" s="195"/>
      <c r="M262" s="169"/>
      <c r="N262" s="169"/>
      <c r="O262" s="183"/>
      <c r="P262" s="182"/>
      <c r="Q262" s="183"/>
      <c r="R262" s="180"/>
    </row>
    <row r="263" spans="1:18" s="19" customFormat="1" ht="30" customHeight="1">
      <c r="A263" s="169"/>
      <c r="B263" s="169"/>
      <c r="C263" s="128" t="s">
        <v>219</v>
      </c>
      <c r="D263" s="128">
        <v>14</v>
      </c>
      <c r="E263" s="128">
        <v>318</v>
      </c>
      <c r="F263" s="128" t="s">
        <v>5</v>
      </c>
      <c r="G263" s="128" t="s">
        <v>11</v>
      </c>
      <c r="H263" s="128">
        <v>1</v>
      </c>
      <c r="I263" s="128">
        <v>100</v>
      </c>
      <c r="J263" s="128">
        <v>900</v>
      </c>
      <c r="K263" s="169"/>
      <c r="L263" s="195"/>
      <c r="M263" s="169"/>
      <c r="N263" s="169"/>
      <c r="O263" s="183"/>
      <c r="P263" s="182"/>
      <c r="Q263" s="183"/>
      <c r="R263" s="180"/>
    </row>
    <row r="264" spans="1:18" s="19" customFormat="1" ht="30" customHeight="1">
      <c r="A264" s="169"/>
      <c r="B264" s="169"/>
      <c r="C264" s="128" t="s">
        <v>220</v>
      </c>
      <c r="D264" s="128">
        <v>9</v>
      </c>
      <c r="E264" s="128">
        <v>358</v>
      </c>
      <c r="F264" s="128" t="s">
        <v>5</v>
      </c>
      <c r="G264" s="128" t="s">
        <v>14</v>
      </c>
      <c r="H264" s="128">
        <v>1</v>
      </c>
      <c r="I264" s="128">
        <v>30</v>
      </c>
      <c r="J264" s="128">
        <v>800</v>
      </c>
      <c r="K264" s="169"/>
      <c r="L264" s="195"/>
      <c r="M264" s="169"/>
      <c r="N264" s="169"/>
      <c r="O264" s="183"/>
      <c r="P264" s="182"/>
      <c r="Q264" s="183"/>
      <c r="R264" s="180"/>
    </row>
    <row r="265" spans="1:18" s="19" customFormat="1" ht="30" customHeight="1">
      <c r="A265" s="169"/>
      <c r="B265" s="169"/>
      <c r="C265" s="128" t="s">
        <v>221</v>
      </c>
      <c r="D265" s="128">
        <v>35</v>
      </c>
      <c r="E265" s="128">
        <v>228</v>
      </c>
      <c r="F265" s="128" t="s">
        <v>5</v>
      </c>
      <c r="G265" s="128"/>
      <c r="H265" s="128"/>
      <c r="I265" s="128"/>
      <c r="J265" s="128"/>
      <c r="K265" s="169"/>
      <c r="L265" s="195"/>
      <c r="M265" s="169"/>
      <c r="N265" s="169"/>
      <c r="O265" s="183"/>
      <c r="P265" s="182"/>
      <c r="Q265" s="183"/>
      <c r="R265" s="180"/>
    </row>
    <row r="266" spans="1:18" s="19" customFormat="1" ht="30" customHeight="1">
      <c r="A266" s="169"/>
      <c r="B266" s="169"/>
      <c r="C266" s="128" t="s">
        <v>222</v>
      </c>
      <c r="D266" s="128">
        <v>4</v>
      </c>
      <c r="E266" s="128">
        <v>238</v>
      </c>
      <c r="F266" s="128" t="s">
        <v>5</v>
      </c>
      <c r="G266" s="128"/>
      <c r="H266" s="128"/>
      <c r="I266" s="128"/>
      <c r="J266" s="128"/>
      <c r="K266" s="169"/>
      <c r="L266" s="195"/>
      <c r="M266" s="169"/>
      <c r="N266" s="169"/>
      <c r="O266" s="183"/>
      <c r="P266" s="182"/>
      <c r="Q266" s="183"/>
      <c r="R266" s="180"/>
    </row>
    <row r="267" spans="1:18" s="19" customFormat="1" ht="30" customHeight="1">
      <c r="A267" s="169"/>
      <c r="B267" s="169"/>
      <c r="C267" s="128" t="s">
        <v>223</v>
      </c>
      <c r="D267" s="128">
        <v>6</v>
      </c>
      <c r="E267" s="128">
        <v>318</v>
      </c>
      <c r="F267" s="128" t="s">
        <v>5</v>
      </c>
      <c r="G267" s="128"/>
      <c r="H267" s="128"/>
      <c r="I267" s="128"/>
      <c r="J267" s="128"/>
      <c r="K267" s="169"/>
      <c r="L267" s="195"/>
      <c r="M267" s="169"/>
      <c r="N267" s="169"/>
      <c r="O267" s="183"/>
      <c r="P267" s="182"/>
      <c r="Q267" s="183"/>
      <c r="R267" s="180"/>
    </row>
    <row r="268" spans="1:18" s="19" customFormat="1" ht="30" customHeight="1">
      <c r="A268" s="169"/>
      <c r="B268" s="169"/>
      <c r="C268" s="128" t="s">
        <v>224</v>
      </c>
      <c r="D268" s="128">
        <v>7</v>
      </c>
      <c r="E268" s="128">
        <v>358</v>
      </c>
      <c r="F268" s="128" t="s">
        <v>5</v>
      </c>
      <c r="G268" s="128"/>
      <c r="H268" s="128"/>
      <c r="I268" s="128"/>
      <c r="J268" s="128"/>
      <c r="K268" s="169"/>
      <c r="L268" s="195"/>
      <c r="M268" s="169"/>
      <c r="N268" s="169"/>
      <c r="O268" s="183"/>
      <c r="P268" s="182"/>
      <c r="Q268" s="183"/>
      <c r="R268" s="180"/>
    </row>
    <row r="269" spans="1:18" s="19" customFormat="1" ht="30" customHeight="1">
      <c r="A269" s="169"/>
      <c r="B269" s="169"/>
      <c r="C269" s="128" t="s">
        <v>225</v>
      </c>
      <c r="D269" s="128">
        <v>7</v>
      </c>
      <c r="E269" s="128">
        <v>518</v>
      </c>
      <c r="F269" s="128" t="s">
        <v>5</v>
      </c>
      <c r="G269" s="128"/>
      <c r="H269" s="128"/>
      <c r="I269" s="128"/>
      <c r="J269" s="128"/>
      <c r="K269" s="170"/>
      <c r="L269" s="196"/>
      <c r="M269" s="170"/>
      <c r="N269" s="170"/>
      <c r="O269" s="183"/>
      <c r="P269" s="182"/>
      <c r="Q269" s="183"/>
      <c r="R269" s="180"/>
    </row>
    <row r="270" spans="1:18" s="19" customFormat="1" ht="30" customHeight="1">
      <c r="A270" s="183" t="s">
        <v>226</v>
      </c>
      <c r="B270" s="183" t="s">
        <v>226</v>
      </c>
      <c r="C270" s="128" t="s">
        <v>26</v>
      </c>
      <c r="D270" s="128">
        <v>102</v>
      </c>
      <c r="E270" s="128">
        <v>500</v>
      </c>
      <c r="F270" s="128" t="s">
        <v>5</v>
      </c>
      <c r="G270" s="128" t="s">
        <v>227</v>
      </c>
      <c r="H270" s="128">
        <v>1</v>
      </c>
      <c r="I270" s="128">
        <v>700</v>
      </c>
      <c r="J270" s="128">
        <v>8000</v>
      </c>
      <c r="K270" s="183">
        <v>130</v>
      </c>
      <c r="L270" s="183"/>
      <c r="M270" s="183"/>
      <c r="N270" s="183"/>
      <c r="O270" s="183" t="s">
        <v>228</v>
      </c>
      <c r="P270" s="182" t="s">
        <v>2456</v>
      </c>
      <c r="Q270" s="183" t="s">
        <v>210</v>
      </c>
      <c r="R270" s="182" t="s">
        <v>211</v>
      </c>
    </row>
    <row r="271" spans="1:18" s="19" customFormat="1" ht="30" customHeight="1">
      <c r="A271" s="183"/>
      <c r="B271" s="183"/>
      <c r="C271" s="128" t="s">
        <v>94</v>
      </c>
      <c r="D271" s="128">
        <v>104</v>
      </c>
      <c r="E271" s="128">
        <v>450</v>
      </c>
      <c r="F271" s="128" t="s">
        <v>5</v>
      </c>
      <c r="G271" s="128" t="s">
        <v>229</v>
      </c>
      <c r="H271" s="128">
        <v>1</v>
      </c>
      <c r="I271" s="128">
        <v>460</v>
      </c>
      <c r="J271" s="128">
        <v>6000</v>
      </c>
      <c r="K271" s="183"/>
      <c r="L271" s="183"/>
      <c r="M271" s="183"/>
      <c r="N271" s="183"/>
      <c r="O271" s="183"/>
      <c r="P271" s="182"/>
      <c r="Q271" s="183"/>
      <c r="R271" s="182"/>
    </row>
    <row r="272" spans="1:18" s="19" customFormat="1" ht="30" customHeight="1">
      <c r="A272" s="183"/>
      <c r="B272" s="183"/>
      <c r="C272" s="128" t="s">
        <v>163</v>
      </c>
      <c r="D272" s="128">
        <v>25</v>
      </c>
      <c r="E272" s="128">
        <v>600</v>
      </c>
      <c r="F272" s="128" t="s">
        <v>5</v>
      </c>
      <c r="G272" s="128" t="s">
        <v>212</v>
      </c>
      <c r="H272" s="128">
        <v>3</v>
      </c>
      <c r="I272" s="128">
        <v>240</v>
      </c>
      <c r="J272" s="128">
        <v>3000</v>
      </c>
      <c r="K272" s="183"/>
      <c r="L272" s="183"/>
      <c r="M272" s="183"/>
      <c r="N272" s="183"/>
      <c r="O272" s="183"/>
      <c r="P272" s="182"/>
      <c r="Q272" s="183"/>
      <c r="R272" s="182"/>
    </row>
    <row r="273" spans="1:18" s="19" customFormat="1" ht="30" customHeight="1">
      <c r="A273" s="183"/>
      <c r="B273" s="183"/>
      <c r="C273" s="128" t="s">
        <v>2470</v>
      </c>
      <c r="D273" s="128">
        <v>27</v>
      </c>
      <c r="E273" s="128">
        <v>600</v>
      </c>
      <c r="F273" s="128" t="s">
        <v>5</v>
      </c>
      <c r="G273" s="128" t="s">
        <v>213</v>
      </c>
      <c r="H273" s="128">
        <v>2</v>
      </c>
      <c r="I273" s="128">
        <v>240</v>
      </c>
      <c r="J273" s="128">
        <v>1000</v>
      </c>
      <c r="K273" s="183"/>
      <c r="L273" s="183"/>
      <c r="M273" s="183"/>
      <c r="N273" s="183"/>
      <c r="O273" s="183"/>
      <c r="P273" s="182"/>
      <c r="Q273" s="183"/>
      <c r="R273" s="182"/>
    </row>
    <row r="274" spans="1:18" s="19" customFormat="1" ht="30" customHeight="1">
      <c r="A274" s="183"/>
      <c r="B274" s="183"/>
      <c r="C274" s="128"/>
      <c r="D274" s="128"/>
      <c r="E274" s="128"/>
      <c r="F274" s="128"/>
      <c r="G274" s="128" t="s">
        <v>230</v>
      </c>
      <c r="H274" s="128">
        <v>2</v>
      </c>
      <c r="I274" s="128">
        <v>140</v>
      </c>
      <c r="J274" s="128">
        <v>1400</v>
      </c>
      <c r="K274" s="183"/>
      <c r="L274" s="183"/>
      <c r="M274" s="183"/>
      <c r="N274" s="183"/>
      <c r="O274" s="183"/>
      <c r="P274" s="182"/>
      <c r="Q274" s="183"/>
      <c r="R274" s="182"/>
    </row>
    <row r="275" spans="1:18" s="19" customFormat="1" ht="30" customHeight="1">
      <c r="A275" s="183"/>
      <c r="B275" s="183"/>
      <c r="C275" s="128"/>
      <c r="D275" s="128"/>
      <c r="E275" s="128"/>
      <c r="F275" s="128"/>
      <c r="G275" s="128" t="s">
        <v>231</v>
      </c>
      <c r="H275" s="128">
        <v>2</v>
      </c>
      <c r="I275" s="128">
        <v>7</v>
      </c>
      <c r="J275" s="128">
        <v>800</v>
      </c>
      <c r="K275" s="183"/>
      <c r="L275" s="183"/>
      <c r="M275" s="183"/>
      <c r="N275" s="183"/>
      <c r="O275" s="183"/>
      <c r="P275" s="182"/>
      <c r="Q275" s="183"/>
      <c r="R275" s="182"/>
    </row>
    <row r="276" spans="1:18" s="19" customFormat="1" ht="39.6" customHeight="1">
      <c r="A276" s="183" t="s">
        <v>232</v>
      </c>
      <c r="B276" s="183" t="s">
        <v>233</v>
      </c>
      <c r="C276" s="128" t="s">
        <v>26</v>
      </c>
      <c r="D276" s="128">
        <v>30</v>
      </c>
      <c r="E276" s="128">
        <v>288</v>
      </c>
      <c r="F276" s="128" t="s">
        <v>5</v>
      </c>
      <c r="G276" s="128" t="s">
        <v>6</v>
      </c>
      <c r="H276" s="128">
        <v>1</v>
      </c>
      <c r="I276" s="128">
        <v>180</v>
      </c>
      <c r="J276" s="128">
        <v>1494</v>
      </c>
      <c r="K276" s="183">
        <v>130</v>
      </c>
      <c r="L276" s="183"/>
      <c r="M276" s="183"/>
      <c r="N276" s="183"/>
      <c r="O276" s="183" t="s">
        <v>234</v>
      </c>
      <c r="P276" s="182" t="s">
        <v>235</v>
      </c>
      <c r="Q276" s="183" t="s">
        <v>210</v>
      </c>
      <c r="R276" s="182" t="s">
        <v>211</v>
      </c>
    </row>
    <row r="277" spans="1:18" s="19" customFormat="1" ht="39.6" customHeight="1">
      <c r="A277" s="183"/>
      <c r="B277" s="183"/>
      <c r="C277" s="128" t="s">
        <v>26</v>
      </c>
      <c r="D277" s="128">
        <v>11</v>
      </c>
      <c r="E277" s="128">
        <v>358</v>
      </c>
      <c r="F277" s="128" t="s">
        <v>5</v>
      </c>
      <c r="G277" s="128" t="s">
        <v>11</v>
      </c>
      <c r="H277" s="128">
        <v>1</v>
      </c>
      <c r="I277" s="128">
        <v>50</v>
      </c>
      <c r="J277" s="128">
        <v>544</v>
      </c>
      <c r="K277" s="183"/>
      <c r="L277" s="183"/>
      <c r="M277" s="183"/>
      <c r="N277" s="183"/>
      <c r="O277" s="183"/>
      <c r="P277" s="182"/>
      <c r="Q277" s="183"/>
      <c r="R277" s="182"/>
    </row>
    <row r="278" spans="1:18" s="19" customFormat="1" ht="39.6" customHeight="1">
      <c r="A278" s="183"/>
      <c r="B278" s="183"/>
      <c r="C278" s="128" t="s">
        <v>236</v>
      </c>
      <c r="D278" s="128">
        <v>11</v>
      </c>
      <c r="E278" s="128">
        <v>268</v>
      </c>
      <c r="F278" s="128" t="s">
        <v>5</v>
      </c>
      <c r="G278" s="128" t="s">
        <v>14</v>
      </c>
      <c r="H278" s="128">
        <v>1</v>
      </c>
      <c r="I278" s="128">
        <v>20</v>
      </c>
      <c r="J278" s="128">
        <v>344</v>
      </c>
      <c r="K278" s="183"/>
      <c r="L278" s="183"/>
      <c r="M278" s="183"/>
      <c r="N278" s="183"/>
      <c r="O278" s="183"/>
      <c r="P278" s="182"/>
      <c r="Q278" s="183"/>
      <c r="R278" s="182"/>
    </row>
    <row r="279" spans="1:18" s="19" customFormat="1" ht="39.6" customHeight="1">
      <c r="A279" s="183"/>
      <c r="B279" s="183"/>
      <c r="C279" s="128" t="s">
        <v>237</v>
      </c>
      <c r="D279" s="128">
        <v>20</v>
      </c>
      <c r="E279" s="128">
        <v>318</v>
      </c>
      <c r="F279" s="128" t="s">
        <v>5</v>
      </c>
      <c r="G279" s="128"/>
      <c r="H279" s="128"/>
      <c r="I279" s="128"/>
      <c r="J279" s="128"/>
      <c r="K279" s="183"/>
      <c r="L279" s="183"/>
      <c r="M279" s="183"/>
      <c r="N279" s="183"/>
      <c r="O279" s="183"/>
      <c r="P279" s="182"/>
      <c r="Q279" s="183"/>
      <c r="R279" s="182"/>
    </row>
    <row r="280" spans="1:18" s="19" customFormat="1" ht="39.6" customHeight="1">
      <c r="A280" s="183"/>
      <c r="B280" s="183"/>
      <c r="C280" s="128" t="s">
        <v>238</v>
      </c>
      <c r="D280" s="128">
        <v>17</v>
      </c>
      <c r="E280" s="128">
        <v>338</v>
      </c>
      <c r="F280" s="128" t="s">
        <v>5</v>
      </c>
      <c r="G280" s="128"/>
      <c r="H280" s="128"/>
      <c r="I280" s="128"/>
      <c r="J280" s="128"/>
      <c r="K280" s="183"/>
      <c r="L280" s="183"/>
      <c r="M280" s="183"/>
      <c r="N280" s="183"/>
      <c r="O280" s="183"/>
      <c r="P280" s="182"/>
      <c r="Q280" s="183"/>
      <c r="R280" s="182"/>
    </row>
    <row r="281" spans="1:18" s="19" customFormat="1" ht="39.6" customHeight="1">
      <c r="A281" s="183"/>
      <c r="B281" s="183"/>
      <c r="C281" s="128" t="s">
        <v>43</v>
      </c>
      <c r="D281" s="128">
        <v>4</v>
      </c>
      <c r="E281" s="128">
        <v>598</v>
      </c>
      <c r="F281" s="128" t="s">
        <v>5</v>
      </c>
      <c r="G281" s="128"/>
      <c r="H281" s="128"/>
      <c r="I281" s="128"/>
      <c r="J281" s="128"/>
      <c r="K281" s="183"/>
      <c r="L281" s="183"/>
      <c r="M281" s="183"/>
      <c r="N281" s="183"/>
      <c r="O281" s="183"/>
      <c r="P281" s="182"/>
      <c r="Q281" s="183"/>
      <c r="R281" s="182"/>
    </row>
    <row r="282" spans="1:18" s="19" customFormat="1" ht="30" customHeight="1">
      <c r="A282" s="190" t="s">
        <v>239</v>
      </c>
      <c r="B282" s="190" t="s">
        <v>240</v>
      </c>
      <c r="C282" s="133" t="s">
        <v>90</v>
      </c>
      <c r="D282" s="133">
        <v>197</v>
      </c>
      <c r="E282" s="133">
        <v>298</v>
      </c>
      <c r="F282" s="133" t="s">
        <v>5</v>
      </c>
      <c r="G282" s="133" t="s">
        <v>14</v>
      </c>
      <c r="H282" s="133">
        <v>6</v>
      </c>
      <c r="I282" s="133">
        <v>60</v>
      </c>
      <c r="J282" s="133">
        <v>1200</v>
      </c>
      <c r="K282" s="190">
        <v>130</v>
      </c>
      <c r="L282" s="190"/>
      <c r="M282" s="190"/>
      <c r="N282" s="190"/>
      <c r="O282" s="166" t="s">
        <v>2865</v>
      </c>
      <c r="P282" s="167" t="s">
        <v>2718</v>
      </c>
      <c r="Q282" s="166" t="s">
        <v>241</v>
      </c>
      <c r="R282" s="167" t="s">
        <v>2459</v>
      </c>
    </row>
    <row r="283" spans="1:18" s="19" customFormat="1" ht="30" customHeight="1">
      <c r="A283" s="190"/>
      <c r="B283" s="190"/>
      <c r="C283" s="133" t="s">
        <v>26</v>
      </c>
      <c r="D283" s="133">
        <v>93</v>
      </c>
      <c r="E283" s="133">
        <v>298</v>
      </c>
      <c r="F283" s="133" t="s">
        <v>5</v>
      </c>
      <c r="G283" s="133" t="s">
        <v>14</v>
      </c>
      <c r="H283" s="133">
        <v>1</v>
      </c>
      <c r="I283" s="133">
        <v>80</v>
      </c>
      <c r="J283" s="133">
        <v>1600</v>
      </c>
      <c r="K283" s="190"/>
      <c r="L283" s="190"/>
      <c r="M283" s="190"/>
      <c r="N283" s="190"/>
      <c r="O283" s="166"/>
      <c r="P283" s="167"/>
      <c r="Q283" s="166"/>
      <c r="R283" s="167"/>
    </row>
    <row r="284" spans="1:18" s="19" customFormat="1" ht="30" customHeight="1">
      <c r="A284" s="190"/>
      <c r="B284" s="190"/>
      <c r="C284" s="133" t="s">
        <v>27</v>
      </c>
      <c r="D284" s="133">
        <v>31</v>
      </c>
      <c r="E284" s="133">
        <v>480</v>
      </c>
      <c r="F284" s="133" t="s">
        <v>5</v>
      </c>
      <c r="G284" s="133" t="s">
        <v>14</v>
      </c>
      <c r="H284" s="133">
        <v>1</v>
      </c>
      <c r="I284" s="133">
        <v>85</v>
      </c>
      <c r="J284" s="133">
        <v>1800</v>
      </c>
      <c r="K284" s="190"/>
      <c r="L284" s="190"/>
      <c r="M284" s="190"/>
      <c r="N284" s="190"/>
      <c r="O284" s="166"/>
      <c r="P284" s="167"/>
      <c r="Q284" s="166"/>
      <c r="R284" s="167"/>
    </row>
    <row r="285" spans="1:18" s="19" customFormat="1" ht="30" customHeight="1">
      <c r="A285" s="190"/>
      <c r="B285" s="190"/>
      <c r="C285" s="133"/>
      <c r="D285" s="133"/>
      <c r="E285" s="133"/>
      <c r="F285" s="133"/>
      <c r="G285" s="133" t="s">
        <v>14</v>
      </c>
      <c r="H285" s="133">
        <v>4</v>
      </c>
      <c r="I285" s="133">
        <v>100</v>
      </c>
      <c r="J285" s="133">
        <v>2000</v>
      </c>
      <c r="K285" s="190"/>
      <c r="L285" s="190"/>
      <c r="M285" s="190"/>
      <c r="N285" s="190"/>
      <c r="O285" s="166"/>
      <c r="P285" s="167"/>
      <c r="Q285" s="166"/>
      <c r="R285" s="167"/>
    </row>
    <row r="286" spans="1:18" s="19" customFormat="1" ht="30" customHeight="1">
      <c r="A286" s="190"/>
      <c r="B286" s="190"/>
      <c r="C286" s="133"/>
      <c r="D286" s="133"/>
      <c r="E286" s="133"/>
      <c r="F286" s="133"/>
      <c r="G286" s="133" t="s">
        <v>11</v>
      </c>
      <c r="H286" s="133">
        <v>1</v>
      </c>
      <c r="I286" s="133">
        <v>200</v>
      </c>
      <c r="J286" s="133">
        <v>2800</v>
      </c>
      <c r="K286" s="190"/>
      <c r="L286" s="190"/>
      <c r="M286" s="190"/>
      <c r="N286" s="190"/>
      <c r="O286" s="166"/>
      <c r="P286" s="167"/>
      <c r="Q286" s="166"/>
      <c r="R286" s="167"/>
    </row>
    <row r="287" spans="1:18" s="19" customFormat="1" ht="30" customHeight="1">
      <c r="A287" s="190"/>
      <c r="B287" s="190"/>
      <c r="C287" s="133"/>
      <c r="D287" s="133"/>
      <c r="E287" s="133"/>
      <c r="F287" s="133"/>
      <c r="G287" s="133" t="s">
        <v>11</v>
      </c>
      <c r="H287" s="133">
        <v>1</v>
      </c>
      <c r="I287" s="133">
        <v>200</v>
      </c>
      <c r="J287" s="133">
        <v>3000</v>
      </c>
      <c r="K287" s="190"/>
      <c r="L287" s="190"/>
      <c r="M287" s="190"/>
      <c r="N287" s="190"/>
      <c r="O287" s="166"/>
      <c r="P287" s="167"/>
      <c r="Q287" s="166"/>
      <c r="R287" s="167"/>
    </row>
    <row r="288" spans="1:18" s="19" customFormat="1" ht="30" customHeight="1">
      <c r="A288" s="190"/>
      <c r="B288" s="190"/>
      <c r="C288" s="133"/>
      <c r="D288" s="133"/>
      <c r="E288" s="133"/>
      <c r="F288" s="133"/>
      <c r="G288" s="133" t="s">
        <v>11</v>
      </c>
      <c r="H288" s="133">
        <v>2</v>
      </c>
      <c r="I288" s="133">
        <v>300</v>
      </c>
      <c r="J288" s="133">
        <v>3200</v>
      </c>
      <c r="K288" s="190"/>
      <c r="L288" s="190"/>
      <c r="M288" s="190"/>
      <c r="N288" s="190"/>
      <c r="O288" s="166"/>
      <c r="P288" s="167"/>
      <c r="Q288" s="166"/>
      <c r="R288" s="167"/>
    </row>
    <row r="289" spans="1:18" s="19" customFormat="1" ht="30" customHeight="1">
      <c r="A289" s="190"/>
      <c r="B289" s="190"/>
      <c r="C289" s="133"/>
      <c r="D289" s="133"/>
      <c r="E289" s="133"/>
      <c r="F289" s="133"/>
      <c r="G289" s="133" t="s">
        <v>6</v>
      </c>
      <c r="H289" s="133">
        <v>3</v>
      </c>
      <c r="I289" s="133">
        <v>700</v>
      </c>
      <c r="J289" s="133">
        <v>6000</v>
      </c>
      <c r="K289" s="190"/>
      <c r="L289" s="190"/>
      <c r="M289" s="190"/>
      <c r="N289" s="190"/>
      <c r="O289" s="166"/>
      <c r="P289" s="167"/>
      <c r="Q289" s="166"/>
      <c r="R289" s="167"/>
    </row>
    <row r="290" spans="1:18" s="19" customFormat="1" ht="30" customHeight="1">
      <c r="A290" s="190" t="s">
        <v>242</v>
      </c>
      <c r="B290" s="190" t="s">
        <v>243</v>
      </c>
      <c r="C290" s="133" t="s">
        <v>90</v>
      </c>
      <c r="D290" s="133">
        <v>70</v>
      </c>
      <c r="E290" s="133">
        <v>238</v>
      </c>
      <c r="F290" s="133" t="s">
        <v>5</v>
      </c>
      <c r="G290" s="133" t="s">
        <v>14</v>
      </c>
      <c r="H290" s="133">
        <v>1</v>
      </c>
      <c r="I290" s="133">
        <v>30</v>
      </c>
      <c r="J290" s="133">
        <v>500</v>
      </c>
      <c r="K290" s="190">
        <v>130</v>
      </c>
      <c r="L290" s="190"/>
      <c r="M290" s="190"/>
      <c r="N290" s="190"/>
      <c r="O290" s="166" t="s">
        <v>2864</v>
      </c>
      <c r="P290" s="167" t="s">
        <v>2460</v>
      </c>
      <c r="Q290" s="166" t="s">
        <v>241</v>
      </c>
      <c r="R290" s="167" t="s">
        <v>2459</v>
      </c>
    </row>
    <row r="291" spans="1:18" s="19" customFormat="1" ht="30" customHeight="1">
      <c r="A291" s="190"/>
      <c r="B291" s="190"/>
      <c r="C291" s="133" t="s">
        <v>26</v>
      </c>
      <c r="D291" s="133">
        <v>79</v>
      </c>
      <c r="E291" s="133">
        <v>238</v>
      </c>
      <c r="F291" s="133" t="s">
        <v>5</v>
      </c>
      <c r="G291" s="133" t="s">
        <v>14</v>
      </c>
      <c r="H291" s="133">
        <v>2</v>
      </c>
      <c r="I291" s="133">
        <v>50</v>
      </c>
      <c r="J291" s="133">
        <v>800</v>
      </c>
      <c r="K291" s="190"/>
      <c r="L291" s="190"/>
      <c r="M291" s="190"/>
      <c r="N291" s="190"/>
      <c r="O291" s="166"/>
      <c r="P291" s="167"/>
      <c r="Q291" s="166"/>
      <c r="R291" s="167"/>
    </row>
    <row r="292" spans="1:18" s="19" customFormat="1" ht="30" customHeight="1">
      <c r="A292" s="190"/>
      <c r="B292" s="190"/>
      <c r="C292" s="133" t="s">
        <v>27</v>
      </c>
      <c r="D292" s="133">
        <v>7</v>
      </c>
      <c r="E292" s="133">
        <v>338</v>
      </c>
      <c r="F292" s="133" t="s">
        <v>5</v>
      </c>
      <c r="G292" s="133" t="s">
        <v>11</v>
      </c>
      <c r="H292" s="133">
        <v>1</v>
      </c>
      <c r="I292" s="133">
        <v>80</v>
      </c>
      <c r="J292" s="133">
        <v>1500</v>
      </c>
      <c r="K292" s="190"/>
      <c r="L292" s="190"/>
      <c r="M292" s="190"/>
      <c r="N292" s="190"/>
      <c r="O292" s="166"/>
      <c r="P292" s="167"/>
      <c r="Q292" s="166"/>
      <c r="R292" s="167"/>
    </row>
    <row r="293" spans="1:18" s="19" customFormat="1" ht="30" customHeight="1">
      <c r="A293" s="190"/>
      <c r="B293" s="190"/>
      <c r="C293" s="133"/>
      <c r="D293" s="133"/>
      <c r="E293" s="133"/>
      <c r="F293" s="133"/>
      <c r="G293" s="133" t="s">
        <v>6</v>
      </c>
      <c r="H293" s="133">
        <v>1</v>
      </c>
      <c r="I293" s="133">
        <v>200</v>
      </c>
      <c r="J293" s="133">
        <v>3500</v>
      </c>
      <c r="K293" s="190"/>
      <c r="L293" s="190"/>
      <c r="M293" s="190"/>
      <c r="N293" s="190"/>
      <c r="O293" s="166"/>
      <c r="P293" s="167"/>
      <c r="Q293" s="166"/>
      <c r="R293" s="167"/>
    </row>
    <row r="294" spans="1:18" s="19" customFormat="1" ht="30" customHeight="1">
      <c r="A294" s="190"/>
      <c r="B294" s="190"/>
      <c r="C294" s="133"/>
      <c r="D294" s="133"/>
      <c r="E294" s="133"/>
      <c r="F294" s="133"/>
      <c r="G294" s="133" t="s">
        <v>6</v>
      </c>
      <c r="H294" s="133">
        <v>1</v>
      </c>
      <c r="I294" s="133">
        <v>500</v>
      </c>
      <c r="J294" s="133">
        <v>4500</v>
      </c>
      <c r="K294" s="190"/>
      <c r="L294" s="190"/>
      <c r="M294" s="190"/>
      <c r="N294" s="190"/>
      <c r="O294" s="166"/>
      <c r="P294" s="167"/>
      <c r="Q294" s="166"/>
      <c r="R294" s="167"/>
    </row>
    <row r="295" spans="1:18" s="19" customFormat="1" ht="30" customHeight="1">
      <c r="A295" s="190" t="s">
        <v>244</v>
      </c>
      <c r="B295" s="190" t="s">
        <v>245</v>
      </c>
      <c r="C295" s="133" t="s">
        <v>90</v>
      </c>
      <c r="D295" s="133">
        <v>98</v>
      </c>
      <c r="E295" s="133">
        <v>298</v>
      </c>
      <c r="F295" s="133" t="s">
        <v>5</v>
      </c>
      <c r="G295" s="133" t="s">
        <v>14</v>
      </c>
      <c r="H295" s="133">
        <v>1</v>
      </c>
      <c r="I295" s="133">
        <v>100</v>
      </c>
      <c r="J295" s="133">
        <v>1000</v>
      </c>
      <c r="K295" s="190">
        <v>130</v>
      </c>
      <c r="L295" s="190"/>
      <c r="M295" s="190"/>
      <c r="N295" s="190"/>
      <c r="O295" s="166" t="s">
        <v>2863</v>
      </c>
      <c r="P295" s="167" t="s">
        <v>246</v>
      </c>
      <c r="Q295" s="166" t="s">
        <v>241</v>
      </c>
      <c r="R295" s="167" t="s">
        <v>2459</v>
      </c>
    </row>
    <row r="296" spans="1:18" s="19" customFormat="1" ht="30" customHeight="1">
      <c r="A296" s="190"/>
      <c r="B296" s="190"/>
      <c r="C296" s="133" t="s">
        <v>26</v>
      </c>
      <c r="D296" s="133">
        <v>128</v>
      </c>
      <c r="E296" s="133">
        <v>298</v>
      </c>
      <c r="F296" s="133" t="s">
        <v>5</v>
      </c>
      <c r="G296" s="133" t="s">
        <v>11</v>
      </c>
      <c r="H296" s="133">
        <v>2</v>
      </c>
      <c r="I296" s="133">
        <v>200</v>
      </c>
      <c r="J296" s="133">
        <v>1500</v>
      </c>
      <c r="K296" s="190"/>
      <c r="L296" s="190"/>
      <c r="M296" s="190"/>
      <c r="N296" s="190"/>
      <c r="O296" s="166"/>
      <c r="P296" s="167"/>
      <c r="Q296" s="166"/>
      <c r="R296" s="167"/>
    </row>
    <row r="297" spans="1:18" s="19" customFormat="1" ht="30" customHeight="1">
      <c r="A297" s="190"/>
      <c r="B297" s="190"/>
      <c r="C297" s="133" t="s">
        <v>27</v>
      </c>
      <c r="D297" s="133">
        <v>28</v>
      </c>
      <c r="E297" s="133">
        <v>468</v>
      </c>
      <c r="F297" s="133" t="s">
        <v>5</v>
      </c>
      <c r="G297" s="133" t="s">
        <v>11</v>
      </c>
      <c r="H297" s="133">
        <v>1</v>
      </c>
      <c r="I297" s="133">
        <v>300</v>
      </c>
      <c r="J297" s="133">
        <v>4000</v>
      </c>
      <c r="K297" s="190"/>
      <c r="L297" s="190"/>
      <c r="M297" s="190"/>
      <c r="N297" s="190"/>
      <c r="O297" s="166"/>
      <c r="P297" s="167"/>
      <c r="Q297" s="166"/>
      <c r="R297" s="167"/>
    </row>
    <row r="298" spans="1:18" s="19" customFormat="1" ht="30" customHeight="1">
      <c r="A298" s="190"/>
      <c r="B298" s="190"/>
      <c r="C298" s="133"/>
      <c r="D298" s="133"/>
      <c r="E298" s="133"/>
      <c r="F298" s="133" t="s">
        <v>5</v>
      </c>
      <c r="G298" s="133" t="s">
        <v>6</v>
      </c>
      <c r="H298" s="133">
        <v>2</v>
      </c>
      <c r="I298" s="133">
        <v>600</v>
      </c>
      <c r="J298" s="133">
        <v>5000</v>
      </c>
      <c r="K298" s="190"/>
      <c r="L298" s="190"/>
      <c r="M298" s="190"/>
      <c r="N298" s="190"/>
      <c r="O298" s="166"/>
      <c r="P298" s="167"/>
      <c r="Q298" s="166"/>
      <c r="R298" s="167"/>
    </row>
    <row r="299" spans="1:18" s="19" customFormat="1" ht="30" customHeight="1">
      <c r="A299" s="190" t="s">
        <v>247</v>
      </c>
      <c r="B299" s="190" t="s">
        <v>248</v>
      </c>
      <c r="C299" s="133" t="s">
        <v>90</v>
      </c>
      <c r="D299" s="133">
        <v>25</v>
      </c>
      <c r="E299" s="133">
        <v>288</v>
      </c>
      <c r="F299" s="133" t="s">
        <v>5</v>
      </c>
      <c r="G299" s="133" t="s">
        <v>14</v>
      </c>
      <c r="H299" s="133">
        <v>1</v>
      </c>
      <c r="I299" s="133">
        <v>30</v>
      </c>
      <c r="J299" s="133">
        <v>500</v>
      </c>
      <c r="K299" s="190">
        <v>130</v>
      </c>
      <c r="L299" s="190"/>
      <c r="M299" s="190"/>
      <c r="N299" s="190"/>
      <c r="O299" s="166" t="s">
        <v>2866</v>
      </c>
      <c r="P299" s="167" t="s">
        <v>2461</v>
      </c>
      <c r="Q299" s="166" t="s">
        <v>241</v>
      </c>
      <c r="R299" s="167" t="s">
        <v>2459</v>
      </c>
    </row>
    <row r="300" spans="1:18" s="19" customFormat="1" ht="30" customHeight="1">
      <c r="A300" s="190"/>
      <c r="B300" s="190"/>
      <c r="C300" s="133" t="s">
        <v>26</v>
      </c>
      <c r="D300" s="133">
        <v>110</v>
      </c>
      <c r="E300" s="133">
        <v>288</v>
      </c>
      <c r="F300" s="133" t="s">
        <v>5</v>
      </c>
      <c r="G300" s="133" t="s">
        <v>14</v>
      </c>
      <c r="H300" s="133">
        <v>2</v>
      </c>
      <c r="I300" s="133">
        <v>40</v>
      </c>
      <c r="J300" s="133">
        <v>800</v>
      </c>
      <c r="K300" s="190"/>
      <c r="L300" s="190"/>
      <c r="M300" s="190"/>
      <c r="N300" s="190"/>
      <c r="O300" s="166"/>
      <c r="P300" s="167"/>
      <c r="Q300" s="166"/>
      <c r="R300" s="167"/>
    </row>
    <row r="301" spans="1:18" s="19" customFormat="1" ht="30" customHeight="1">
      <c r="A301" s="190"/>
      <c r="B301" s="190"/>
      <c r="C301" s="133" t="s">
        <v>27</v>
      </c>
      <c r="D301" s="133">
        <v>10</v>
      </c>
      <c r="E301" s="133">
        <v>438</v>
      </c>
      <c r="F301" s="133" t="s">
        <v>5</v>
      </c>
      <c r="G301" s="133" t="s">
        <v>11</v>
      </c>
      <c r="H301" s="133">
        <v>1</v>
      </c>
      <c r="I301" s="133">
        <v>140</v>
      </c>
      <c r="J301" s="133">
        <v>1500</v>
      </c>
      <c r="K301" s="190"/>
      <c r="L301" s="190"/>
      <c r="M301" s="190"/>
      <c r="N301" s="190"/>
      <c r="O301" s="166"/>
      <c r="P301" s="167"/>
      <c r="Q301" s="166"/>
      <c r="R301" s="167"/>
    </row>
    <row r="302" spans="1:18" s="19" customFormat="1" ht="30" customHeight="1">
      <c r="A302" s="190"/>
      <c r="B302" s="190"/>
      <c r="C302" s="133"/>
      <c r="D302" s="133"/>
      <c r="E302" s="133"/>
      <c r="F302" s="133"/>
      <c r="G302" s="133" t="s">
        <v>6</v>
      </c>
      <c r="H302" s="133">
        <v>1</v>
      </c>
      <c r="I302" s="133">
        <v>200</v>
      </c>
      <c r="J302" s="133">
        <v>3500</v>
      </c>
      <c r="K302" s="190"/>
      <c r="L302" s="190"/>
      <c r="M302" s="190"/>
      <c r="N302" s="190"/>
      <c r="O302" s="166"/>
      <c r="P302" s="167"/>
      <c r="Q302" s="166"/>
      <c r="R302" s="167"/>
    </row>
    <row r="303" spans="1:18" s="19" customFormat="1" ht="30" customHeight="1">
      <c r="A303" s="190"/>
      <c r="B303" s="190"/>
      <c r="C303" s="133"/>
      <c r="D303" s="133"/>
      <c r="E303" s="133"/>
      <c r="F303" s="133"/>
      <c r="G303" s="133" t="s">
        <v>6</v>
      </c>
      <c r="H303" s="133">
        <v>1</v>
      </c>
      <c r="I303" s="133">
        <v>500</v>
      </c>
      <c r="J303" s="133">
        <v>4500</v>
      </c>
      <c r="K303" s="190"/>
      <c r="L303" s="190"/>
      <c r="M303" s="190"/>
      <c r="N303" s="190"/>
      <c r="O303" s="166"/>
      <c r="P303" s="167"/>
      <c r="Q303" s="166"/>
      <c r="R303" s="167"/>
    </row>
    <row r="304" spans="1:18" s="19" customFormat="1" ht="30" customHeight="1">
      <c r="A304" s="190" t="s">
        <v>249</v>
      </c>
      <c r="B304" s="190" t="s">
        <v>250</v>
      </c>
      <c r="C304" s="133" t="s">
        <v>90</v>
      </c>
      <c r="D304" s="133">
        <v>50</v>
      </c>
      <c r="E304" s="133">
        <v>300</v>
      </c>
      <c r="F304" s="133" t="s">
        <v>5</v>
      </c>
      <c r="G304" s="133" t="s">
        <v>14</v>
      </c>
      <c r="H304" s="133">
        <v>1</v>
      </c>
      <c r="I304" s="133">
        <v>25</v>
      </c>
      <c r="J304" s="133">
        <v>1500</v>
      </c>
      <c r="K304" s="190">
        <v>130</v>
      </c>
      <c r="L304" s="191"/>
      <c r="M304" s="191"/>
      <c r="N304" s="191"/>
      <c r="O304" s="184" t="s">
        <v>2867</v>
      </c>
      <c r="P304" s="188" t="s">
        <v>251</v>
      </c>
      <c r="Q304" s="166" t="s">
        <v>241</v>
      </c>
      <c r="R304" s="167" t="s">
        <v>2459</v>
      </c>
    </row>
    <row r="305" spans="1:18" s="19" customFormat="1" ht="30" customHeight="1">
      <c r="A305" s="190"/>
      <c r="B305" s="190"/>
      <c r="C305" s="133" t="s">
        <v>26</v>
      </c>
      <c r="D305" s="133">
        <v>198</v>
      </c>
      <c r="E305" s="133">
        <v>300</v>
      </c>
      <c r="F305" s="133" t="s">
        <v>5</v>
      </c>
      <c r="G305" s="133" t="s">
        <v>14</v>
      </c>
      <c r="H305" s="133">
        <v>3</v>
      </c>
      <c r="I305" s="133">
        <v>60</v>
      </c>
      <c r="J305" s="133">
        <v>1500</v>
      </c>
      <c r="K305" s="190"/>
      <c r="L305" s="192"/>
      <c r="M305" s="192"/>
      <c r="N305" s="192"/>
      <c r="O305" s="185"/>
      <c r="P305" s="188"/>
      <c r="Q305" s="166"/>
      <c r="R305" s="167"/>
    </row>
    <row r="306" spans="1:18" s="19" customFormat="1" ht="30" customHeight="1">
      <c r="A306" s="190"/>
      <c r="B306" s="190"/>
      <c r="C306" s="133" t="s">
        <v>27</v>
      </c>
      <c r="D306" s="133">
        <v>20</v>
      </c>
      <c r="E306" s="133">
        <v>420</v>
      </c>
      <c r="F306" s="133" t="s">
        <v>5</v>
      </c>
      <c r="G306" s="133" t="s">
        <v>14</v>
      </c>
      <c r="H306" s="133">
        <v>3</v>
      </c>
      <c r="I306" s="133">
        <v>80</v>
      </c>
      <c r="J306" s="133">
        <v>1750</v>
      </c>
      <c r="K306" s="190"/>
      <c r="L306" s="192"/>
      <c r="M306" s="192"/>
      <c r="N306" s="192"/>
      <c r="O306" s="185"/>
      <c r="P306" s="188"/>
      <c r="Q306" s="166"/>
      <c r="R306" s="167"/>
    </row>
    <row r="307" spans="1:18" s="19" customFormat="1" ht="30" customHeight="1">
      <c r="A307" s="190"/>
      <c r="B307" s="190"/>
      <c r="C307" s="133"/>
      <c r="D307" s="133"/>
      <c r="E307" s="133"/>
      <c r="F307" s="133"/>
      <c r="G307" s="133" t="s">
        <v>11</v>
      </c>
      <c r="H307" s="133">
        <v>1</v>
      </c>
      <c r="I307" s="133">
        <v>130</v>
      </c>
      <c r="J307" s="133">
        <v>3000</v>
      </c>
      <c r="K307" s="190"/>
      <c r="L307" s="192"/>
      <c r="M307" s="192"/>
      <c r="N307" s="192"/>
      <c r="O307" s="185"/>
      <c r="P307" s="188"/>
      <c r="Q307" s="166"/>
      <c r="R307" s="167"/>
    </row>
    <row r="308" spans="1:18" s="19" customFormat="1" ht="30" customHeight="1">
      <c r="A308" s="190"/>
      <c r="B308" s="190"/>
      <c r="C308" s="133"/>
      <c r="D308" s="133"/>
      <c r="E308" s="133"/>
      <c r="F308" s="133"/>
      <c r="G308" s="133" t="s">
        <v>6</v>
      </c>
      <c r="H308" s="133">
        <v>2</v>
      </c>
      <c r="I308" s="133">
        <v>280</v>
      </c>
      <c r="J308" s="133">
        <v>6500</v>
      </c>
      <c r="K308" s="190"/>
      <c r="L308" s="192"/>
      <c r="M308" s="192"/>
      <c r="N308" s="192"/>
      <c r="O308" s="185"/>
      <c r="P308" s="188"/>
      <c r="Q308" s="166"/>
      <c r="R308" s="167"/>
    </row>
    <row r="309" spans="1:18" s="19" customFormat="1" ht="30" customHeight="1">
      <c r="A309" s="190"/>
      <c r="B309" s="190"/>
      <c r="C309" s="133"/>
      <c r="D309" s="133"/>
      <c r="E309" s="133"/>
      <c r="F309" s="133"/>
      <c r="G309" s="133" t="s">
        <v>6</v>
      </c>
      <c r="H309" s="133">
        <v>1</v>
      </c>
      <c r="I309" s="133">
        <v>600</v>
      </c>
      <c r="J309" s="133">
        <v>12500</v>
      </c>
      <c r="K309" s="190"/>
      <c r="L309" s="193"/>
      <c r="M309" s="193"/>
      <c r="N309" s="193"/>
      <c r="O309" s="186"/>
      <c r="P309" s="189"/>
      <c r="Q309" s="166"/>
      <c r="R309" s="167"/>
    </row>
    <row r="310" spans="1:18" s="19" customFormat="1" ht="30" customHeight="1">
      <c r="A310" s="190" t="s">
        <v>252</v>
      </c>
      <c r="B310" s="190" t="s">
        <v>253</v>
      </c>
      <c r="C310" s="133" t="s">
        <v>90</v>
      </c>
      <c r="D310" s="133">
        <v>25</v>
      </c>
      <c r="E310" s="133">
        <v>298</v>
      </c>
      <c r="F310" s="133" t="s">
        <v>5</v>
      </c>
      <c r="G310" s="133" t="s">
        <v>14</v>
      </c>
      <c r="H310" s="133">
        <v>3</v>
      </c>
      <c r="I310" s="133">
        <v>26</v>
      </c>
      <c r="J310" s="133">
        <v>600</v>
      </c>
      <c r="K310" s="191">
        <v>130</v>
      </c>
      <c r="L310" s="191"/>
      <c r="M310" s="191"/>
      <c r="N310" s="191"/>
      <c r="O310" s="184" t="s">
        <v>2868</v>
      </c>
      <c r="P310" s="187" t="s">
        <v>254</v>
      </c>
      <c r="Q310" s="166" t="s">
        <v>241</v>
      </c>
      <c r="R310" s="167" t="s">
        <v>2459</v>
      </c>
    </row>
    <row r="311" spans="1:18" s="19" customFormat="1" ht="30" customHeight="1">
      <c r="A311" s="190"/>
      <c r="B311" s="190"/>
      <c r="C311" s="133" t="s">
        <v>26</v>
      </c>
      <c r="D311" s="133">
        <v>128</v>
      </c>
      <c r="E311" s="133">
        <v>298</v>
      </c>
      <c r="F311" s="133" t="s">
        <v>5</v>
      </c>
      <c r="G311" s="133" t="s">
        <v>11</v>
      </c>
      <c r="H311" s="133">
        <v>1</v>
      </c>
      <c r="I311" s="133">
        <v>48</v>
      </c>
      <c r="J311" s="133">
        <v>1000</v>
      </c>
      <c r="K311" s="192"/>
      <c r="L311" s="192"/>
      <c r="M311" s="192"/>
      <c r="N311" s="192"/>
      <c r="O311" s="185"/>
      <c r="P311" s="188"/>
      <c r="Q311" s="166"/>
      <c r="R311" s="167"/>
    </row>
    <row r="312" spans="1:18" s="19" customFormat="1" ht="30" customHeight="1">
      <c r="A312" s="190"/>
      <c r="B312" s="190"/>
      <c r="C312" s="133" t="s">
        <v>27</v>
      </c>
      <c r="D312" s="133">
        <v>5</v>
      </c>
      <c r="E312" s="133">
        <v>458</v>
      </c>
      <c r="F312" s="133" t="s">
        <v>5</v>
      </c>
      <c r="G312" s="133" t="s">
        <v>11</v>
      </c>
      <c r="H312" s="133">
        <v>1</v>
      </c>
      <c r="I312" s="133">
        <v>60</v>
      </c>
      <c r="J312" s="133">
        <v>1000</v>
      </c>
      <c r="K312" s="192"/>
      <c r="L312" s="192"/>
      <c r="M312" s="192"/>
      <c r="N312" s="192"/>
      <c r="O312" s="185"/>
      <c r="P312" s="188"/>
      <c r="Q312" s="166"/>
      <c r="R312" s="167"/>
    </row>
    <row r="313" spans="1:18" s="19" customFormat="1" ht="30" customHeight="1">
      <c r="A313" s="190"/>
      <c r="B313" s="190"/>
      <c r="C313" s="133"/>
      <c r="D313" s="133"/>
      <c r="E313" s="133"/>
      <c r="F313" s="133"/>
      <c r="G313" s="133" t="s">
        <v>6</v>
      </c>
      <c r="H313" s="133">
        <v>1</v>
      </c>
      <c r="I313" s="133">
        <v>100</v>
      </c>
      <c r="J313" s="133">
        <v>2500</v>
      </c>
      <c r="K313" s="192"/>
      <c r="L313" s="192"/>
      <c r="M313" s="192"/>
      <c r="N313" s="192"/>
      <c r="O313" s="185"/>
      <c r="P313" s="188"/>
      <c r="Q313" s="166"/>
      <c r="R313" s="167"/>
    </row>
    <row r="314" spans="1:18" s="19" customFormat="1" ht="30" customHeight="1">
      <c r="A314" s="190"/>
      <c r="B314" s="190"/>
      <c r="C314" s="133"/>
      <c r="D314" s="133"/>
      <c r="E314" s="133"/>
      <c r="F314" s="133"/>
      <c r="G314" s="133" t="s">
        <v>6</v>
      </c>
      <c r="H314" s="133">
        <v>1</v>
      </c>
      <c r="I314" s="133">
        <v>200</v>
      </c>
      <c r="J314" s="133">
        <v>2500</v>
      </c>
      <c r="K314" s="193"/>
      <c r="L314" s="193"/>
      <c r="M314" s="193"/>
      <c r="N314" s="193"/>
      <c r="O314" s="186"/>
      <c r="P314" s="189"/>
      <c r="Q314" s="166"/>
      <c r="R314" s="167"/>
    </row>
    <row r="315" spans="1:18" s="19" customFormat="1" ht="30" customHeight="1">
      <c r="A315" s="183" t="s">
        <v>255</v>
      </c>
      <c r="B315" s="183" t="s">
        <v>255</v>
      </c>
      <c r="C315" s="128" t="s">
        <v>4</v>
      </c>
      <c r="D315" s="128">
        <v>108</v>
      </c>
      <c r="E315" s="128">
        <v>330</v>
      </c>
      <c r="F315" s="128" t="s">
        <v>5</v>
      </c>
      <c r="G315" s="128" t="s">
        <v>6</v>
      </c>
      <c r="H315" s="128">
        <v>1</v>
      </c>
      <c r="I315" s="128">
        <v>1000</v>
      </c>
      <c r="J315" s="128">
        <v>20000</v>
      </c>
      <c r="K315" s="168">
        <v>130</v>
      </c>
      <c r="L315" s="168"/>
      <c r="M315" s="168">
        <v>60</v>
      </c>
      <c r="N315" s="168">
        <v>70</v>
      </c>
      <c r="O315" s="168" t="s">
        <v>256</v>
      </c>
      <c r="P315" s="179" t="s">
        <v>2471</v>
      </c>
      <c r="Q315" s="168" t="s">
        <v>257</v>
      </c>
      <c r="R315" s="179" t="s">
        <v>258</v>
      </c>
    </row>
    <row r="316" spans="1:18" s="19" customFormat="1" ht="30" customHeight="1">
      <c r="A316" s="183"/>
      <c r="B316" s="183"/>
      <c r="C316" s="128" t="s">
        <v>9</v>
      </c>
      <c r="D316" s="128">
        <v>65</v>
      </c>
      <c r="E316" s="128">
        <v>330</v>
      </c>
      <c r="F316" s="128" t="s">
        <v>5</v>
      </c>
      <c r="G316" s="128" t="s">
        <v>6</v>
      </c>
      <c r="H316" s="128">
        <v>2</v>
      </c>
      <c r="I316" s="128">
        <v>400</v>
      </c>
      <c r="J316" s="128">
        <v>12500</v>
      </c>
      <c r="K316" s="169"/>
      <c r="L316" s="169"/>
      <c r="M316" s="169"/>
      <c r="N316" s="169"/>
      <c r="O316" s="169"/>
      <c r="P316" s="180"/>
      <c r="Q316" s="169"/>
      <c r="R316" s="180"/>
    </row>
    <row r="317" spans="1:18" s="19" customFormat="1" ht="30" customHeight="1">
      <c r="A317" s="183"/>
      <c r="B317" s="183"/>
      <c r="C317" s="128" t="s">
        <v>21</v>
      </c>
      <c r="D317" s="128">
        <v>43</v>
      </c>
      <c r="E317" s="128">
        <v>330</v>
      </c>
      <c r="F317" s="128" t="s">
        <v>5</v>
      </c>
      <c r="G317" s="128" t="s">
        <v>6</v>
      </c>
      <c r="H317" s="128">
        <v>3</v>
      </c>
      <c r="I317" s="128">
        <v>300</v>
      </c>
      <c r="J317" s="128">
        <v>6500</v>
      </c>
      <c r="K317" s="169"/>
      <c r="L317" s="169"/>
      <c r="M317" s="169"/>
      <c r="N317" s="169"/>
      <c r="O317" s="169"/>
      <c r="P317" s="180"/>
      <c r="Q317" s="169"/>
      <c r="R317" s="180"/>
    </row>
    <row r="318" spans="1:18" s="19" customFormat="1" ht="30" customHeight="1">
      <c r="A318" s="183"/>
      <c r="B318" s="183"/>
      <c r="C318" s="128" t="s">
        <v>22</v>
      </c>
      <c r="D318" s="128">
        <v>117</v>
      </c>
      <c r="E318" s="128">
        <v>330</v>
      </c>
      <c r="F318" s="128" t="s">
        <v>5</v>
      </c>
      <c r="G318" s="128" t="s">
        <v>2578</v>
      </c>
      <c r="H318" s="128">
        <v>1</v>
      </c>
      <c r="I318" s="128">
        <v>230</v>
      </c>
      <c r="J318" s="88">
        <v>4500</v>
      </c>
      <c r="K318" s="169"/>
      <c r="L318" s="169"/>
      <c r="M318" s="169"/>
      <c r="N318" s="169"/>
      <c r="O318" s="169"/>
      <c r="P318" s="180"/>
      <c r="Q318" s="169"/>
      <c r="R318" s="180"/>
    </row>
    <row r="319" spans="1:18" s="19" customFormat="1" ht="30" customHeight="1">
      <c r="A319" s="183"/>
      <c r="B319" s="183"/>
      <c r="C319" s="128"/>
      <c r="D319" s="128"/>
      <c r="E319" s="128"/>
      <c r="F319" s="128"/>
      <c r="G319" s="128" t="s">
        <v>2578</v>
      </c>
      <c r="H319" s="128">
        <v>1</v>
      </c>
      <c r="I319" s="128">
        <v>230</v>
      </c>
      <c r="J319" s="128">
        <v>3000</v>
      </c>
      <c r="K319" s="169"/>
      <c r="L319" s="169"/>
      <c r="M319" s="169"/>
      <c r="N319" s="169"/>
      <c r="O319" s="169"/>
      <c r="P319" s="180"/>
      <c r="Q319" s="169"/>
      <c r="R319" s="180"/>
    </row>
    <row r="320" spans="1:18" s="19" customFormat="1" ht="30" customHeight="1">
      <c r="A320" s="183"/>
      <c r="B320" s="183"/>
      <c r="C320" s="128"/>
      <c r="D320" s="128"/>
      <c r="E320" s="128"/>
      <c r="F320" s="128"/>
      <c r="G320" s="128" t="s">
        <v>2578</v>
      </c>
      <c r="H320" s="128">
        <v>5</v>
      </c>
      <c r="I320" s="128">
        <v>50</v>
      </c>
      <c r="J320" s="128">
        <v>1250</v>
      </c>
      <c r="K320" s="169"/>
      <c r="L320" s="169"/>
      <c r="M320" s="169"/>
      <c r="N320" s="169"/>
      <c r="O320" s="169"/>
      <c r="P320" s="180"/>
      <c r="Q320" s="169"/>
      <c r="R320" s="180"/>
    </row>
    <row r="321" spans="1:18" s="19" customFormat="1" ht="30" customHeight="1">
      <c r="A321" s="183"/>
      <c r="B321" s="183"/>
      <c r="C321" s="128"/>
      <c r="D321" s="128"/>
      <c r="E321" s="128"/>
      <c r="F321" s="128"/>
      <c r="G321" s="128" t="s">
        <v>2579</v>
      </c>
      <c r="H321" s="128">
        <v>1</v>
      </c>
      <c r="I321" s="128">
        <v>20</v>
      </c>
      <c r="J321" s="128">
        <v>500</v>
      </c>
      <c r="K321" s="169"/>
      <c r="L321" s="169"/>
      <c r="M321" s="169"/>
      <c r="N321" s="169"/>
      <c r="O321" s="169"/>
      <c r="P321" s="180"/>
      <c r="Q321" s="169"/>
      <c r="R321" s="180"/>
    </row>
    <row r="322" spans="1:18" s="19" customFormat="1" ht="30" customHeight="1">
      <c r="A322" s="183"/>
      <c r="B322" s="183"/>
      <c r="C322" s="128"/>
      <c r="D322" s="128"/>
      <c r="E322" s="128"/>
      <c r="F322" s="128"/>
      <c r="G322" s="128" t="s">
        <v>2579</v>
      </c>
      <c r="H322" s="128">
        <v>2</v>
      </c>
      <c r="I322" s="128">
        <v>20</v>
      </c>
      <c r="J322" s="128">
        <v>500</v>
      </c>
      <c r="K322" s="170"/>
      <c r="L322" s="170"/>
      <c r="M322" s="170"/>
      <c r="N322" s="170"/>
      <c r="O322" s="170"/>
      <c r="P322" s="181"/>
      <c r="Q322" s="170"/>
      <c r="R322" s="181"/>
    </row>
    <row r="323" spans="1:18" s="19" customFormat="1" ht="30" customHeight="1">
      <c r="A323" s="183" t="s">
        <v>259</v>
      </c>
      <c r="B323" s="183" t="s">
        <v>259</v>
      </c>
      <c r="C323" s="128" t="s">
        <v>90</v>
      </c>
      <c r="D323" s="128">
        <v>32</v>
      </c>
      <c r="E323" s="128">
        <v>208</v>
      </c>
      <c r="F323" s="128" t="s">
        <v>5</v>
      </c>
      <c r="G323" s="128" t="s">
        <v>2580</v>
      </c>
      <c r="H323" s="128">
        <v>1</v>
      </c>
      <c r="I323" s="128">
        <v>360</v>
      </c>
      <c r="J323" s="128">
        <v>2800</v>
      </c>
      <c r="K323" s="168">
        <v>130</v>
      </c>
      <c r="L323" s="168"/>
      <c r="M323" s="168">
        <v>65</v>
      </c>
      <c r="N323" s="168">
        <v>65</v>
      </c>
      <c r="O323" s="168" t="s">
        <v>261</v>
      </c>
      <c r="P323" s="179" t="s">
        <v>262</v>
      </c>
      <c r="Q323" s="168" t="s">
        <v>257</v>
      </c>
      <c r="R323" s="179" t="s">
        <v>258</v>
      </c>
    </row>
    <row r="324" spans="1:18" s="19" customFormat="1" ht="30" customHeight="1">
      <c r="A324" s="183"/>
      <c r="B324" s="183"/>
      <c r="C324" s="128" t="s">
        <v>42</v>
      </c>
      <c r="D324" s="128">
        <v>38</v>
      </c>
      <c r="E324" s="128">
        <v>208</v>
      </c>
      <c r="F324" s="128" t="s">
        <v>5</v>
      </c>
      <c r="G324" s="128" t="s">
        <v>2578</v>
      </c>
      <c r="H324" s="128">
        <v>1</v>
      </c>
      <c r="I324" s="128">
        <v>150</v>
      </c>
      <c r="J324" s="128">
        <f>3600/2</f>
        <v>1800</v>
      </c>
      <c r="K324" s="169"/>
      <c r="L324" s="169"/>
      <c r="M324" s="169"/>
      <c r="N324" s="169"/>
      <c r="O324" s="169"/>
      <c r="P324" s="180"/>
      <c r="Q324" s="169"/>
      <c r="R324" s="180"/>
    </row>
    <row r="325" spans="1:18" s="19" customFormat="1" ht="30" customHeight="1">
      <c r="A325" s="183"/>
      <c r="B325" s="183"/>
      <c r="C325" s="128"/>
      <c r="D325" s="128"/>
      <c r="E325" s="128"/>
      <c r="F325" s="128"/>
      <c r="G325" s="128" t="s">
        <v>2579</v>
      </c>
      <c r="H325" s="128">
        <v>1</v>
      </c>
      <c r="I325" s="128">
        <v>35</v>
      </c>
      <c r="J325" s="128">
        <f>1800/2</f>
        <v>900</v>
      </c>
      <c r="K325" s="170"/>
      <c r="L325" s="170"/>
      <c r="M325" s="170"/>
      <c r="N325" s="170"/>
      <c r="O325" s="170"/>
      <c r="P325" s="181"/>
      <c r="Q325" s="170"/>
      <c r="R325" s="181"/>
    </row>
    <row r="326" spans="1:18" s="19" customFormat="1" ht="30" customHeight="1">
      <c r="A326" s="183" t="s">
        <v>263</v>
      </c>
      <c r="B326" s="183" t="s">
        <v>263</v>
      </c>
      <c r="C326" s="128" t="s">
        <v>4</v>
      </c>
      <c r="D326" s="128">
        <v>2</v>
      </c>
      <c r="E326" s="128">
        <v>238</v>
      </c>
      <c r="F326" s="128" t="s">
        <v>5</v>
      </c>
      <c r="G326" s="128" t="s">
        <v>2581</v>
      </c>
      <c r="H326" s="128">
        <v>1</v>
      </c>
      <c r="I326" s="128">
        <v>100</v>
      </c>
      <c r="J326" s="128">
        <v>1075</v>
      </c>
      <c r="K326" s="168">
        <v>130</v>
      </c>
      <c r="L326" s="168"/>
      <c r="M326" s="168">
        <v>60</v>
      </c>
      <c r="N326" s="168">
        <v>70</v>
      </c>
      <c r="O326" s="168" t="s">
        <v>264</v>
      </c>
      <c r="P326" s="179" t="s">
        <v>265</v>
      </c>
      <c r="Q326" s="168" t="s">
        <v>257</v>
      </c>
      <c r="R326" s="179" t="s">
        <v>258</v>
      </c>
    </row>
    <row r="327" spans="1:18" s="19" customFormat="1" ht="30" customHeight="1">
      <c r="A327" s="183"/>
      <c r="B327" s="183"/>
      <c r="C327" s="128" t="s">
        <v>9</v>
      </c>
      <c r="D327" s="128">
        <v>24</v>
      </c>
      <c r="E327" s="128">
        <v>258</v>
      </c>
      <c r="F327" s="128" t="s">
        <v>5</v>
      </c>
      <c r="G327" s="136"/>
      <c r="H327" s="128"/>
      <c r="I327" s="128"/>
      <c r="J327" s="128"/>
      <c r="K327" s="169"/>
      <c r="L327" s="169"/>
      <c r="M327" s="169"/>
      <c r="N327" s="169"/>
      <c r="O327" s="169"/>
      <c r="P327" s="180"/>
      <c r="Q327" s="169"/>
      <c r="R327" s="180"/>
    </row>
    <row r="328" spans="1:18" s="19" customFormat="1" ht="30" customHeight="1">
      <c r="A328" s="183"/>
      <c r="B328" s="183"/>
      <c r="C328" s="128" t="s">
        <v>21</v>
      </c>
      <c r="D328" s="128">
        <v>8</v>
      </c>
      <c r="E328" s="128">
        <v>238</v>
      </c>
      <c r="F328" s="128" t="s">
        <v>5</v>
      </c>
      <c r="G328" s="136"/>
      <c r="H328" s="128"/>
      <c r="I328" s="128"/>
      <c r="J328" s="128"/>
      <c r="K328" s="169"/>
      <c r="L328" s="169"/>
      <c r="M328" s="169"/>
      <c r="N328" s="169"/>
      <c r="O328" s="169"/>
      <c r="P328" s="180"/>
      <c r="Q328" s="169"/>
      <c r="R328" s="180"/>
    </row>
    <row r="329" spans="1:18" s="19" customFormat="1" ht="30" customHeight="1">
      <c r="A329" s="183"/>
      <c r="B329" s="183"/>
      <c r="C329" s="128" t="s">
        <v>22</v>
      </c>
      <c r="D329" s="128">
        <v>37</v>
      </c>
      <c r="E329" s="128">
        <v>258</v>
      </c>
      <c r="F329" s="128" t="s">
        <v>5</v>
      </c>
      <c r="G329" s="136"/>
      <c r="H329" s="128"/>
      <c r="I329" s="128"/>
      <c r="J329" s="128"/>
      <c r="K329" s="170"/>
      <c r="L329" s="170"/>
      <c r="M329" s="170"/>
      <c r="N329" s="170"/>
      <c r="O329" s="170"/>
      <c r="P329" s="181"/>
      <c r="Q329" s="170"/>
      <c r="R329" s="181"/>
    </row>
    <row r="330" spans="1:18" s="19" customFormat="1" ht="30" customHeight="1">
      <c r="A330" s="183" t="s">
        <v>266</v>
      </c>
      <c r="B330" s="183" t="s">
        <v>266</v>
      </c>
      <c r="C330" s="128" t="s">
        <v>4</v>
      </c>
      <c r="D330" s="128">
        <v>16</v>
      </c>
      <c r="E330" s="128">
        <v>238</v>
      </c>
      <c r="F330" s="128" t="s">
        <v>5</v>
      </c>
      <c r="G330" s="128" t="s">
        <v>14</v>
      </c>
      <c r="H330" s="128">
        <v>2</v>
      </c>
      <c r="I330" s="128">
        <v>50</v>
      </c>
      <c r="J330" s="128">
        <v>500</v>
      </c>
      <c r="K330" s="168">
        <v>130</v>
      </c>
      <c r="L330" s="168"/>
      <c r="M330" s="168">
        <v>65</v>
      </c>
      <c r="N330" s="168">
        <v>65</v>
      </c>
      <c r="O330" s="168" t="s">
        <v>267</v>
      </c>
      <c r="P330" s="179" t="s">
        <v>268</v>
      </c>
      <c r="Q330" s="168" t="s">
        <v>257</v>
      </c>
      <c r="R330" s="179" t="s">
        <v>258</v>
      </c>
    </row>
    <row r="331" spans="1:18" s="19" customFormat="1" ht="30" customHeight="1">
      <c r="A331" s="183"/>
      <c r="B331" s="183"/>
      <c r="C331" s="128" t="s">
        <v>9</v>
      </c>
      <c r="D331" s="128">
        <v>20</v>
      </c>
      <c r="E331" s="128">
        <v>188</v>
      </c>
      <c r="F331" s="128" t="s">
        <v>5</v>
      </c>
      <c r="G331" s="128" t="s">
        <v>11</v>
      </c>
      <c r="H331" s="128">
        <v>2</v>
      </c>
      <c r="I331" s="128">
        <v>200</v>
      </c>
      <c r="J331" s="128">
        <v>750</v>
      </c>
      <c r="K331" s="169"/>
      <c r="L331" s="169"/>
      <c r="M331" s="169"/>
      <c r="N331" s="169"/>
      <c r="O331" s="169"/>
      <c r="P331" s="180"/>
      <c r="Q331" s="169"/>
      <c r="R331" s="180"/>
    </row>
    <row r="332" spans="1:18" s="19" customFormat="1" ht="30" customHeight="1">
      <c r="A332" s="183"/>
      <c r="B332" s="183"/>
      <c r="C332" s="128" t="s">
        <v>21</v>
      </c>
      <c r="D332" s="128">
        <v>36</v>
      </c>
      <c r="E332" s="128">
        <v>148</v>
      </c>
      <c r="F332" s="128" t="s">
        <v>5</v>
      </c>
      <c r="G332" s="128" t="s">
        <v>6</v>
      </c>
      <c r="H332" s="128">
        <v>2</v>
      </c>
      <c r="I332" s="128">
        <v>1000</v>
      </c>
      <c r="J332" s="128">
        <v>3000</v>
      </c>
      <c r="K332" s="169"/>
      <c r="L332" s="169"/>
      <c r="M332" s="169"/>
      <c r="N332" s="169"/>
      <c r="O332" s="169"/>
      <c r="P332" s="180"/>
      <c r="Q332" s="169"/>
      <c r="R332" s="180"/>
    </row>
    <row r="333" spans="1:18" s="19" customFormat="1" ht="30" customHeight="1">
      <c r="A333" s="183"/>
      <c r="B333" s="183"/>
      <c r="C333" s="128" t="s">
        <v>22</v>
      </c>
      <c r="D333" s="128">
        <v>20</v>
      </c>
      <c r="E333" s="128">
        <v>138</v>
      </c>
      <c r="F333" s="128" t="s">
        <v>5</v>
      </c>
      <c r="G333" s="128"/>
      <c r="H333" s="128"/>
      <c r="I333" s="128"/>
      <c r="J333" s="128"/>
      <c r="K333" s="170"/>
      <c r="L333" s="170"/>
      <c r="M333" s="170"/>
      <c r="N333" s="170"/>
      <c r="O333" s="170"/>
      <c r="P333" s="181"/>
      <c r="Q333" s="170"/>
      <c r="R333" s="181"/>
    </row>
    <row r="334" spans="1:18" s="19" customFormat="1" ht="30" customHeight="1">
      <c r="A334" s="168" t="s">
        <v>269</v>
      </c>
      <c r="B334" s="168" t="s">
        <v>269</v>
      </c>
      <c r="C334" s="128" t="s">
        <v>13</v>
      </c>
      <c r="D334" s="128">
        <v>2</v>
      </c>
      <c r="E334" s="128">
        <v>330</v>
      </c>
      <c r="F334" s="128" t="s">
        <v>5</v>
      </c>
      <c r="G334" s="128" t="s">
        <v>6</v>
      </c>
      <c r="H334" s="128">
        <v>1</v>
      </c>
      <c r="I334" s="128">
        <v>70</v>
      </c>
      <c r="J334" s="128">
        <v>600</v>
      </c>
      <c r="K334" s="168">
        <v>130</v>
      </c>
      <c r="L334" s="168"/>
      <c r="M334" s="168">
        <v>65</v>
      </c>
      <c r="N334" s="168">
        <v>65</v>
      </c>
      <c r="O334" s="168" t="s">
        <v>2869</v>
      </c>
      <c r="P334" s="179" t="s">
        <v>270</v>
      </c>
      <c r="Q334" s="168" t="s">
        <v>271</v>
      </c>
      <c r="R334" s="182" t="s">
        <v>272</v>
      </c>
    </row>
    <row r="335" spans="1:18" s="19" customFormat="1" ht="57.6">
      <c r="A335" s="169"/>
      <c r="B335" s="169"/>
      <c r="C335" s="128" t="s">
        <v>273</v>
      </c>
      <c r="D335" s="128">
        <v>11</v>
      </c>
      <c r="E335" s="128">
        <v>268</v>
      </c>
      <c r="F335" s="128" t="s">
        <v>5</v>
      </c>
      <c r="G335" s="128" t="s">
        <v>14</v>
      </c>
      <c r="H335" s="128">
        <v>2</v>
      </c>
      <c r="I335" s="128">
        <v>18</v>
      </c>
      <c r="J335" s="128" t="s">
        <v>274</v>
      </c>
      <c r="K335" s="169"/>
      <c r="L335" s="169"/>
      <c r="M335" s="169"/>
      <c r="N335" s="169"/>
      <c r="O335" s="169"/>
      <c r="P335" s="180"/>
      <c r="Q335" s="169"/>
      <c r="R335" s="182"/>
    </row>
    <row r="336" spans="1:18" s="19" customFormat="1" ht="57.6">
      <c r="A336" s="169"/>
      <c r="B336" s="169"/>
      <c r="C336" s="128" t="s">
        <v>275</v>
      </c>
      <c r="D336" s="128">
        <v>13</v>
      </c>
      <c r="E336" s="128">
        <v>268</v>
      </c>
      <c r="F336" s="128" t="s">
        <v>5</v>
      </c>
      <c r="G336" s="128"/>
      <c r="H336" s="128"/>
      <c r="I336" s="128"/>
      <c r="J336" s="128"/>
      <c r="K336" s="169"/>
      <c r="L336" s="169"/>
      <c r="M336" s="169"/>
      <c r="N336" s="169"/>
      <c r="O336" s="169"/>
      <c r="P336" s="180"/>
      <c r="Q336" s="169"/>
      <c r="R336" s="182"/>
    </row>
    <row r="337" spans="1:18" s="19" customFormat="1" ht="57.6">
      <c r="A337" s="170"/>
      <c r="B337" s="170"/>
      <c r="C337" s="128" t="s">
        <v>2257</v>
      </c>
      <c r="D337" s="128">
        <v>53</v>
      </c>
      <c r="E337" s="128">
        <v>268</v>
      </c>
      <c r="F337" s="128" t="s">
        <v>5</v>
      </c>
      <c r="G337" s="128"/>
      <c r="H337" s="128"/>
      <c r="I337" s="128"/>
      <c r="J337" s="128"/>
      <c r="K337" s="170"/>
      <c r="L337" s="170"/>
      <c r="M337" s="170"/>
      <c r="N337" s="170"/>
      <c r="O337" s="170"/>
      <c r="P337" s="181"/>
      <c r="Q337" s="170"/>
      <c r="R337" s="182"/>
    </row>
    <row r="338" spans="1:18" s="19" customFormat="1" ht="30" customHeight="1">
      <c r="A338" s="168" t="s">
        <v>276</v>
      </c>
      <c r="B338" s="168" t="s">
        <v>276</v>
      </c>
      <c r="C338" s="128" t="s">
        <v>27</v>
      </c>
      <c r="D338" s="128">
        <v>7</v>
      </c>
      <c r="E338" s="128">
        <v>330</v>
      </c>
      <c r="F338" s="128" t="s">
        <v>5</v>
      </c>
      <c r="G338" s="128" t="s">
        <v>6</v>
      </c>
      <c r="H338" s="128">
        <v>1</v>
      </c>
      <c r="I338" s="128">
        <v>200</v>
      </c>
      <c r="J338" s="128">
        <v>1000</v>
      </c>
      <c r="K338" s="168">
        <v>130</v>
      </c>
      <c r="L338" s="168"/>
      <c r="M338" s="168">
        <v>65</v>
      </c>
      <c r="N338" s="168">
        <v>65</v>
      </c>
      <c r="O338" s="168" t="s">
        <v>277</v>
      </c>
      <c r="P338" s="179" t="s">
        <v>278</v>
      </c>
      <c r="Q338" s="168" t="s">
        <v>271</v>
      </c>
      <c r="R338" s="179" t="s">
        <v>272</v>
      </c>
    </row>
    <row r="339" spans="1:18" s="19" customFormat="1" ht="30" customHeight="1">
      <c r="A339" s="169"/>
      <c r="B339" s="169"/>
      <c r="C339" s="128" t="s">
        <v>90</v>
      </c>
      <c r="D339" s="128">
        <v>8</v>
      </c>
      <c r="E339" s="128">
        <v>298</v>
      </c>
      <c r="F339" s="128" t="s">
        <v>5</v>
      </c>
      <c r="G339" s="128" t="s">
        <v>11</v>
      </c>
      <c r="H339" s="128">
        <v>2</v>
      </c>
      <c r="I339" s="128" t="s">
        <v>279</v>
      </c>
      <c r="J339" s="128" t="s">
        <v>280</v>
      </c>
      <c r="K339" s="169"/>
      <c r="L339" s="169"/>
      <c r="M339" s="169"/>
      <c r="N339" s="169"/>
      <c r="O339" s="169"/>
      <c r="P339" s="180"/>
      <c r="Q339" s="169"/>
      <c r="R339" s="180"/>
    </row>
    <row r="340" spans="1:18" s="19" customFormat="1" ht="30" customHeight="1">
      <c r="A340" s="169"/>
      <c r="B340" s="169"/>
      <c r="C340" s="128" t="s">
        <v>26</v>
      </c>
      <c r="D340" s="128">
        <v>97</v>
      </c>
      <c r="E340" s="128">
        <v>298</v>
      </c>
      <c r="F340" s="128" t="s">
        <v>5</v>
      </c>
      <c r="G340" s="128" t="s">
        <v>14</v>
      </c>
      <c r="H340" s="128">
        <v>3</v>
      </c>
      <c r="I340" s="128">
        <v>50</v>
      </c>
      <c r="J340" s="128">
        <v>400</v>
      </c>
      <c r="K340" s="169"/>
      <c r="L340" s="169"/>
      <c r="M340" s="169"/>
      <c r="N340" s="169"/>
      <c r="O340" s="169"/>
      <c r="P340" s="180"/>
      <c r="Q340" s="169"/>
      <c r="R340" s="180"/>
    </row>
    <row r="341" spans="1:18" s="19" customFormat="1" ht="30" customHeight="1">
      <c r="A341" s="170"/>
      <c r="B341" s="170"/>
      <c r="C341" s="128"/>
      <c r="D341" s="128"/>
      <c r="E341" s="128"/>
      <c r="F341" s="128"/>
      <c r="G341" s="128" t="s">
        <v>2599</v>
      </c>
      <c r="H341" s="128">
        <v>1</v>
      </c>
      <c r="I341" s="128">
        <v>450</v>
      </c>
      <c r="J341" s="128">
        <v>3000</v>
      </c>
      <c r="K341" s="170"/>
      <c r="L341" s="170"/>
      <c r="M341" s="170"/>
      <c r="N341" s="170"/>
      <c r="O341" s="170"/>
      <c r="P341" s="181"/>
      <c r="Q341" s="170"/>
      <c r="R341" s="181"/>
    </row>
    <row r="342" spans="1:18" s="19" customFormat="1" ht="30" customHeight="1">
      <c r="A342" s="168" t="s">
        <v>281</v>
      </c>
      <c r="B342" s="168" t="s">
        <v>281</v>
      </c>
      <c r="C342" s="128" t="s">
        <v>282</v>
      </c>
      <c r="D342" s="128">
        <v>35</v>
      </c>
      <c r="E342" s="128">
        <v>297</v>
      </c>
      <c r="F342" s="128" t="s">
        <v>5</v>
      </c>
      <c r="G342" s="128" t="s">
        <v>6</v>
      </c>
      <c r="H342" s="128">
        <v>1</v>
      </c>
      <c r="I342" s="128">
        <v>200</v>
      </c>
      <c r="J342" s="128">
        <v>1000</v>
      </c>
      <c r="K342" s="168">
        <v>130</v>
      </c>
      <c r="L342" s="168"/>
      <c r="M342" s="168">
        <v>50</v>
      </c>
      <c r="N342" s="168">
        <v>80</v>
      </c>
      <c r="O342" s="168" t="s">
        <v>2870</v>
      </c>
      <c r="P342" s="179" t="s">
        <v>283</v>
      </c>
      <c r="Q342" s="168" t="s">
        <v>271</v>
      </c>
      <c r="R342" s="179" t="s">
        <v>272</v>
      </c>
    </row>
    <row r="343" spans="1:18" s="19" customFormat="1" ht="30" customHeight="1">
      <c r="A343" s="169"/>
      <c r="B343" s="169"/>
      <c r="C343" s="128" t="s">
        <v>284</v>
      </c>
      <c r="D343" s="128">
        <v>50</v>
      </c>
      <c r="E343" s="128">
        <v>268</v>
      </c>
      <c r="F343" s="128" t="s">
        <v>5</v>
      </c>
      <c r="G343" s="128" t="s">
        <v>14</v>
      </c>
      <c r="H343" s="128">
        <v>2</v>
      </c>
      <c r="I343" s="128">
        <v>40</v>
      </c>
      <c r="J343" s="128">
        <v>600</v>
      </c>
      <c r="K343" s="169"/>
      <c r="L343" s="169"/>
      <c r="M343" s="169"/>
      <c r="N343" s="169"/>
      <c r="O343" s="169"/>
      <c r="P343" s="180"/>
      <c r="Q343" s="169"/>
      <c r="R343" s="180"/>
    </row>
    <row r="344" spans="1:18" s="19" customFormat="1" ht="30" customHeight="1">
      <c r="A344" s="170"/>
      <c r="B344" s="170"/>
      <c r="C344" s="128" t="s">
        <v>285</v>
      </c>
      <c r="D344" s="128">
        <v>5</v>
      </c>
      <c r="E344" s="128">
        <v>268</v>
      </c>
      <c r="F344" s="128" t="s">
        <v>5</v>
      </c>
      <c r="G344" s="128"/>
      <c r="H344" s="128"/>
      <c r="I344" s="128"/>
      <c r="J344" s="128"/>
      <c r="K344" s="170"/>
      <c r="L344" s="170"/>
      <c r="M344" s="170"/>
      <c r="N344" s="170"/>
      <c r="O344" s="170"/>
      <c r="P344" s="181"/>
      <c r="Q344" s="170"/>
      <c r="R344" s="181"/>
    </row>
    <row r="345" spans="1:18" s="19" customFormat="1" ht="30" customHeight="1">
      <c r="A345" s="173" t="s">
        <v>286</v>
      </c>
      <c r="B345" s="173" t="s">
        <v>287</v>
      </c>
      <c r="C345" s="135" t="s">
        <v>26</v>
      </c>
      <c r="D345" s="135">
        <v>123</v>
      </c>
      <c r="E345" s="135">
        <v>238</v>
      </c>
      <c r="F345" s="135" t="s">
        <v>5</v>
      </c>
      <c r="G345" s="135" t="s">
        <v>6</v>
      </c>
      <c r="H345" s="135">
        <v>1</v>
      </c>
      <c r="I345" s="135">
        <v>500</v>
      </c>
      <c r="J345" s="135">
        <v>3500</v>
      </c>
      <c r="K345" s="173">
        <v>130</v>
      </c>
      <c r="L345" s="168"/>
      <c r="M345" s="173">
        <v>60</v>
      </c>
      <c r="N345" s="173">
        <v>70</v>
      </c>
      <c r="O345" s="173" t="s">
        <v>288</v>
      </c>
      <c r="P345" s="176" t="s">
        <v>289</v>
      </c>
      <c r="Q345" s="171" t="s">
        <v>290</v>
      </c>
      <c r="R345" s="172" t="s">
        <v>291</v>
      </c>
    </row>
    <row r="346" spans="1:18" s="19" customFormat="1" ht="30" customHeight="1">
      <c r="A346" s="175"/>
      <c r="B346" s="175"/>
      <c r="C346" s="135" t="s">
        <v>94</v>
      </c>
      <c r="D346" s="135">
        <v>25</v>
      </c>
      <c r="E346" s="135">
        <v>238</v>
      </c>
      <c r="F346" s="135" t="s">
        <v>5</v>
      </c>
      <c r="G346" s="135" t="s">
        <v>11</v>
      </c>
      <c r="H346" s="135">
        <v>1</v>
      </c>
      <c r="I346" s="135">
        <v>260</v>
      </c>
      <c r="J346" s="135">
        <v>1500</v>
      </c>
      <c r="K346" s="175"/>
      <c r="L346" s="169"/>
      <c r="M346" s="175"/>
      <c r="N346" s="175"/>
      <c r="O346" s="175"/>
      <c r="P346" s="177"/>
      <c r="Q346" s="171"/>
      <c r="R346" s="172"/>
    </row>
    <row r="347" spans="1:18" s="19" customFormat="1" ht="30" customHeight="1">
      <c r="A347" s="174"/>
      <c r="B347" s="174"/>
      <c r="C347" s="135" t="s">
        <v>292</v>
      </c>
      <c r="D347" s="135">
        <v>45</v>
      </c>
      <c r="E347" s="135">
        <v>398</v>
      </c>
      <c r="F347" s="135" t="s">
        <v>5</v>
      </c>
      <c r="G347" s="135" t="s">
        <v>14</v>
      </c>
      <c r="H347" s="135">
        <v>5</v>
      </c>
      <c r="I347" s="135">
        <v>50</v>
      </c>
      <c r="J347" s="135">
        <v>700</v>
      </c>
      <c r="K347" s="174"/>
      <c r="L347" s="170"/>
      <c r="M347" s="174"/>
      <c r="N347" s="174"/>
      <c r="O347" s="174"/>
      <c r="P347" s="178"/>
      <c r="Q347" s="171"/>
      <c r="R347" s="172"/>
    </row>
    <row r="348" spans="1:18" s="19" customFormat="1" ht="30" customHeight="1">
      <c r="A348" s="173" t="s">
        <v>293</v>
      </c>
      <c r="B348" s="173" t="s">
        <v>294</v>
      </c>
      <c r="C348" s="135" t="s">
        <v>295</v>
      </c>
      <c r="D348" s="135">
        <v>49</v>
      </c>
      <c r="E348" s="135">
        <v>148</v>
      </c>
      <c r="F348" s="135" t="s">
        <v>5</v>
      </c>
      <c r="G348" s="135" t="s">
        <v>2263</v>
      </c>
      <c r="H348" s="135">
        <v>1</v>
      </c>
      <c r="I348" s="135">
        <v>300</v>
      </c>
      <c r="J348" s="135">
        <v>2500</v>
      </c>
      <c r="K348" s="173">
        <v>130</v>
      </c>
      <c r="L348" s="169"/>
      <c r="M348" s="173">
        <v>60</v>
      </c>
      <c r="N348" s="173">
        <v>70</v>
      </c>
      <c r="O348" s="173" t="s">
        <v>296</v>
      </c>
      <c r="P348" s="176" t="s">
        <v>297</v>
      </c>
      <c r="Q348" s="171" t="s">
        <v>290</v>
      </c>
      <c r="R348" s="172" t="s">
        <v>298</v>
      </c>
    </row>
    <row r="349" spans="1:18" s="19" customFormat="1" ht="30" customHeight="1">
      <c r="A349" s="175"/>
      <c r="B349" s="175"/>
      <c r="C349" s="135" t="s">
        <v>2458</v>
      </c>
      <c r="D349" s="135">
        <v>45</v>
      </c>
      <c r="E349" s="135">
        <v>228</v>
      </c>
      <c r="F349" s="135" t="s">
        <v>5</v>
      </c>
      <c r="G349" s="135" t="s">
        <v>2264</v>
      </c>
      <c r="H349" s="135">
        <v>2</v>
      </c>
      <c r="I349" s="135">
        <v>80</v>
      </c>
      <c r="J349" s="135">
        <v>600</v>
      </c>
      <c r="K349" s="175"/>
      <c r="L349" s="169"/>
      <c r="M349" s="175"/>
      <c r="N349" s="175"/>
      <c r="O349" s="175"/>
      <c r="P349" s="177"/>
      <c r="Q349" s="171"/>
      <c r="R349" s="172"/>
    </row>
    <row r="350" spans="1:18" s="19" customFormat="1" ht="30" customHeight="1">
      <c r="A350" s="175"/>
      <c r="B350" s="175"/>
      <c r="C350" s="135" t="s">
        <v>299</v>
      </c>
      <c r="D350" s="135">
        <v>7</v>
      </c>
      <c r="E350" s="135">
        <v>148</v>
      </c>
      <c r="F350" s="135" t="s">
        <v>5</v>
      </c>
      <c r="G350" s="135"/>
      <c r="H350" s="135"/>
      <c r="I350" s="135"/>
      <c r="J350" s="135"/>
      <c r="K350" s="175"/>
      <c r="L350" s="169"/>
      <c r="M350" s="175"/>
      <c r="N350" s="175"/>
      <c r="O350" s="175"/>
      <c r="P350" s="177"/>
      <c r="Q350" s="171"/>
      <c r="R350" s="172"/>
    </row>
    <row r="351" spans="1:18" s="19" customFormat="1" ht="30" customHeight="1">
      <c r="A351" s="175"/>
      <c r="B351" s="175"/>
      <c r="C351" s="135" t="s">
        <v>300</v>
      </c>
      <c r="D351" s="135">
        <v>41</v>
      </c>
      <c r="E351" s="135">
        <v>228</v>
      </c>
      <c r="F351" s="135" t="s">
        <v>5</v>
      </c>
      <c r="G351" s="135"/>
      <c r="H351" s="135"/>
      <c r="I351" s="135"/>
      <c r="J351" s="135"/>
      <c r="K351" s="175"/>
      <c r="L351" s="169"/>
      <c r="M351" s="175"/>
      <c r="N351" s="175"/>
      <c r="O351" s="175"/>
      <c r="P351" s="177"/>
      <c r="Q351" s="171"/>
      <c r="R351" s="172"/>
    </row>
    <row r="352" spans="1:18" s="19" customFormat="1" ht="30" customHeight="1">
      <c r="A352" s="174"/>
      <c r="B352" s="174"/>
      <c r="C352" s="135" t="s">
        <v>13</v>
      </c>
      <c r="D352" s="135">
        <v>4</v>
      </c>
      <c r="E352" s="135">
        <v>468</v>
      </c>
      <c r="F352" s="135" t="s">
        <v>5</v>
      </c>
      <c r="G352" s="135"/>
      <c r="H352" s="135"/>
      <c r="I352" s="135"/>
      <c r="J352" s="135"/>
      <c r="K352" s="174"/>
      <c r="L352" s="170"/>
      <c r="M352" s="174"/>
      <c r="N352" s="174"/>
      <c r="O352" s="174"/>
      <c r="P352" s="178"/>
      <c r="Q352" s="171"/>
      <c r="R352" s="172"/>
    </row>
    <row r="353" spans="1:18" s="19" customFormat="1" ht="30" customHeight="1">
      <c r="A353" s="173" t="s">
        <v>301</v>
      </c>
      <c r="B353" s="173" t="s">
        <v>301</v>
      </c>
      <c r="C353" s="135" t="s">
        <v>27</v>
      </c>
      <c r="D353" s="135">
        <v>5</v>
      </c>
      <c r="E353" s="135">
        <v>398</v>
      </c>
      <c r="F353" s="95" t="s">
        <v>5</v>
      </c>
      <c r="G353" s="135" t="s">
        <v>11</v>
      </c>
      <c r="H353" s="135">
        <v>1</v>
      </c>
      <c r="I353" s="135">
        <v>100</v>
      </c>
      <c r="J353" s="135">
        <v>500</v>
      </c>
      <c r="K353" s="173">
        <v>130</v>
      </c>
      <c r="L353" s="173"/>
      <c r="M353" s="173">
        <v>60</v>
      </c>
      <c r="N353" s="173">
        <v>70</v>
      </c>
      <c r="O353" s="173" t="s">
        <v>2872</v>
      </c>
      <c r="P353" s="176" t="s">
        <v>2275</v>
      </c>
      <c r="Q353" s="171" t="s">
        <v>290</v>
      </c>
      <c r="R353" s="172" t="s">
        <v>298</v>
      </c>
    </row>
    <row r="354" spans="1:18" s="19" customFormat="1" ht="30" customHeight="1">
      <c r="A354" s="175"/>
      <c r="B354" s="175"/>
      <c r="C354" s="135" t="s">
        <v>26</v>
      </c>
      <c r="D354" s="135">
        <v>10</v>
      </c>
      <c r="E354" s="135">
        <v>188</v>
      </c>
      <c r="F354" s="95" t="s">
        <v>5</v>
      </c>
      <c r="G354" s="135" t="s">
        <v>14</v>
      </c>
      <c r="H354" s="135">
        <v>1</v>
      </c>
      <c r="I354" s="135">
        <v>60</v>
      </c>
      <c r="J354" s="135">
        <v>400</v>
      </c>
      <c r="K354" s="175"/>
      <c r="L354" s="175"/>
      <c r="M354" s="175"/>
      <c r="N354" s="175"/>
      <c r="O354" s="175"/>
      <c r="P354" s="177"/>
      <c r="Q354" s="171"/>
      <c r="R354" s="172"/>
    </row>
    <row r="355" spans="1:18" s="19" customFormat="1" ht="30" customHeight="1">
      <c r="A355" s="174"/>
      <c r="B355" s="174"/>
      <c r="C355" s="135" t="s">
        <v>90</v>
      </c>
      <c r="D355" s="135">
        <v>30</v>
      </c>
      <c r="E355" s="135">
        <v>188</v>
      </c>
      <c r="F355" s="95" t="s">
        <v>5</v>
      </c>
      <c r="G355" s="135"/>
      <c r="H355" s="135"/>
      <c r="I355" s="135"/>
      <c r="J355" s="135"/>
      <c r="K355" s="174"/>
      <c r="L355" s="174"/>
      <c r="M355" s="174"/>
      <c r="N355" s="174"/>
      <c r="O355" s="174"/>
      <c r="P355" s="178"/>
      <c r="Q355" s="171"/>
      <c r="R355" s="172"/>
    </row>
    <row r="356" spans="1:18" s="19" customFormat="1" ht="30" customHeight="1">
      <c r="A356" s="173" t="s">
        <v>302</v>
      </c>
      <c r="B356" s="173" t="s">
        <v>303</v>
      </c>
      <c r="C356" s="134" t="s">
        <v>2715</v>
      </c>
      <c r="D356" s="134">
        <v>14</v>
      </c>
      <c r="E356" s="134">
        <v>480</v>
      </c>
      <c r="F356" s="134" t="s">
        <v>2717</v>
      </c>
      <c r="G356" s="134" t="s">
        <v>2716</v>
      </c>
      <c r="H356" s="134">
        <v>2</v>
      </c>
      <c r="I356" s="134">
        <v>600</v>
      </c>
      <c r="J356" s="134">
        <v>10000</v>
      </c>
      <c r="K356" s="173">
        <v>130</v>
      </c>
      <c r="L356" s="173"/>
      <c r="M356" s="173">
        <v>65</v>
      </c>
      <c r="N356" s="173">
        <v>65</v>
      </c>
      <c r="O356" s="173" t="s">
        <v>2871</v>
      </c>
      <c r="P356" s="176" t="s">
        <v>304</v>
      </c>
      <c r="Q356" s="171" t="s">
        <v>290</v>
      </c>
      <c r="R356" s="172" t="s">
        <v>298</v>
      </c>
    </row>
    <row r="357" spans="1:18" s="19" customFormat="1" ht="30" customHeight="1">
      <c r="A357" s="175"/>
      <c r="B357" s="175"/>
      <c r="C357" s="173" t="s">
        <v>305</v>
      </c>
      <c r="D357" s="173">
        <v>216</v>
      </c>
      <c r="E357" s="173">
        <v>300</v>
      </c>
      <c r="F357" s="173" t="s">
        <v>2717</v>
      </c>
      <c r="G357" s="135" t="s">
        <v>2264</v>
      </c>
      <c r="H357" s="135">
        <v>4</v>
      </c>
      <c r="I357" s="135">
        <v>300</v>
      </c>
      <c r="J357" s="135">
        <v>5000</v>
      </c>
      <c r="K357" s="175"/>
      <c r="L357" s="175"/>
      <c r="M357" s="175"/>
      <c r="N357" s="175"/>
      <c r="O357" s="175"/>
      <c r="P357" s="177"/>
      <c r="Q357" s="171"/>
      <c r="R357" s="172"/>
    </row>
    <row r="358" spans="1:18" s="19" customFormat="1" ht="30" customHeight="1">
      <c r="A358" s="174"/>
      <c r="B358" s="174"/>
      <c r="C358" s="174"/>
      <c r="D358" s="174"/>
      <c r="E358" s="174"/>
      <c r="F358" s="174"/>
      <c r="G358" s="135" t="s">
        <v>2266</v>
      </c>
      <c r="H358" s="135">
        <v>3</v>
      </c>
      <c r="I358" s="135">
        <v>100</v>
      </c>
      <c r="J358" s="135">
        <v>2800</v>
      </c>
      <c r="K358" s="174"/>
      <c r="L358" s="174"/>
      <c r="M358" s="174"/>
      <c r="N358" s="174"/>
      <c r="O358" s="174"/>
      <c r="P358" s="178"/>
      <c r="Q358" s="171"/>
      <c r="R358" s="172"/>
    </row>
    <row r="359" spans="1:18" s="19" customFormat="1" ht="39" customHeight="1">
      <c r="A359" s="171" t="s">
        <v>306</v>
      </c>
      <c r="B359" s="171" t="s">
        <v>307</v>
      </c>
      <c r="C359" s="135" t="s">
        <v>4</v>
      </c>
      <c r="D359" s="135">
        <v>160</v>
      </c>
      <c r="E359" s="135">
        <v>300</v>
      </c>
      <c r="F359" s="135" t="s">
        <v>5</v>
      </c>
      <c r="G359" s="135" t="s">
        <v>6</v>
      </c>
      <c r="H359" s="135">
        <v>1</v>
      </c>
      <c r="I359" s="135">
        <v>700</v>
      </c>
      <c r="J359" s="135">
        <v>10000</v>
      </c>
      <c r="K359" s="171">
        <v>130</v>
      </c>
      <c r="L359" s="171"/>
      <c r="M359" s="171">
        <v>60</v>
      </c>
      <c r="N359" s="171">
        <v>70</v>
      </c>
      <c r="O359" s="171" t="s">
        <v>2873</v>
      </c>
      <c r="P359" s="172" t="s">
        <v>308</v>
      </c>
      <c r="Q359" s="171" t="s">
        <v>290</v>
      </c>
      <c r="R359" s="172" t="s">
        <v>298</v>
      </c>
    </row>
    <row r="360" spans="1:18" s="19" customFormat="1" ht="39" customHeight="1">
      <c r="A360" s="171"/>
      <c r="B360" s="171"/>
      <c r="C360" s="135" t="s">
        <v>21</v>
      </c>
      <c r="D360" s="135">
        <v>88</v>
      </c>
      <c r="E360" s="135">
        <v>300</v>
      </c>
      <c r="F360" s="135" t="s">
        <v>5</v>
      </c>
      <c r="G360" s="135" t="s">
        <v>11</v>
      </c>
      <c r="H360" s="135">
        <v>5</v>
      </c>
      <c r="I360" s="135">
        <v>120</v>
      </c>
      <c r="J360" s="135">
        <v>2100</v>
      </c>
      <c r="K360" s="171"/>
      <c r="L360" s="171"/>
      <c r="M360" s="171"/>
      <c r="N360" s="171"/>
      <c r="O360" s="171"/>
      <c r="P360" s="172"/>
      <c r="Q360" s="171"/>
      <c r="R360" s="172"/>
    </row>
    <row r="361" spans="1:18" s="19" customFormat="1" ht="39" customHeight="1">
      <c r="A361" s="171"/>
      <c r="B361" s="171"/>
      <c r="C361" s="135" t="s">
        <v>194</v>
      </c>
      <c r="D361" s="135">
        <v>26</v>
      </c>
      <c r="E361" s="135">
        <v>480</v>
      </c>
      <c r="F361" s="135" t="s">
        <v>5</v>
      </c>
      <c r="G361" s="135" t="s">
        <v>14</v>
      </c>
      <c r="H361" s="135">
        <v>2</v>
      </c>
      <c r="I361" s="135">
        <v>60</v>
      </c>
      <c r="J361" s="135">
        <v>700</v>
      </c>
      <c r="K361" s="171"/>
      <c r="L361" s="171"/>
      <c r="M361" s="171"/>
      <c r="N361" s="171"/>
      <c r="O361" s="171"/>
      <c r="P361" s="172"/>
      <c r="Q361" s="171"/>
      <c r="R361" s="172"/>
    </row>
  </sheetData>
  <autoFilter ref="A5:R361"/>
  <mergeCells count="636">
    <mergeCell ref="O338:O341"/>
    <mergeCell ref="P338:P341"/>
    <mergeCell ref="Q338:Q341"/>
    <mergeCell ref="R338:R341"/>
    <mergeCell ref="A1:R1"/>
    <mergeCell ref="A3:A5"/>
    <mergeCell ref="B3:B5"/>
    <mergeCell ref="C3:F3"/>
    <mergeCell ref="G3:J3"/>
    <mergeCell ref="K3:N3"/>
    <mergeCell ref="O3:O5"/>
    <mergeCell ref="P3:P5"/>
    <mergeCell ref="Q3:R3"/>
    <mergeCell ref="I4:I5"/>
    <mergeCell ref="J4:J5"/>
    <mergeCell ref="K4:K5"/>
    <mergeCell ref="L4:N4"/>
    <mergeCell ref="Q4:Q5"/>
    <mergeCell ref="R4:R5"/>
    <mergeCell ref="C4:C5"/>
    <mergeCell ref="D4:D5"/>
    <mergeCell ref="E4:E5"/>
    <mergeCell ref="F4:F5"/>
    <mergeCell ref="G4:G5"/>
    <mergeCell ref="H4:H5"/>
    <mergeCell ref="A2:D2"/>
    <mergeCell ref="O6:O14"/>
    <mergeCell ref="P6:P14"/>
    <mergeCell ref="Q6:Q14"/>
    <mergeCell ref="R6:R14"/>
    <mergeCell ref="A15:A20"/>
    <mergeCell ref="B15:B20"/>
    <mergeCell ref="K15:K20"/>
    <mergeCell ref="L15:L20"/>
    <mergeCell ref="M15:M20"/>
    <mergeCell ref="N15:N20"/>
    <mergeCell ref="A6:A14"/>
    <mergeCell ref="B6:B14"/>
    <mergeCell ref="K6:K14"/>
    <mergeCell ref="L6:L14"/>
    <mergeCell ref="M6:M14"/>
    <mergeCell ref="N6:N14"/>
    <mergeCell ref="A26:A29"/>
    <mergeCell ref="B26:B29"/>
    <mergeCell ref="O26:O29"/>
    <mergeCell ref="P26:P29"/>
    <mergeCell ref="Q26:Q29"/>
    <mergeCell ref="R26:R29"/>
    <mergeCell ref="O15:O20"/>
    <mergeCell ref="P15:P20"/>
    <mergeCell ref="Q15:Q20"/>
    <mergeCell ref="R15:R20"/>
    <mergeCell ref="A21:A25"/>
    <mergeCell ref="B21:B25"/>
    <mergeCell ref="O21:O25"/>
    <mergeCell ref="P21:P25"/>
    <mergeCell ref="Q21:Q25"/>
    <mergeCell ref="R21:R25"/>
    <mergeCell ref="K21:K25"/>
    <mergeCell ref="L21:L25"/>
    <mergeCell ref="M21:M25"/>
    <mergeCell ref="N21:N25"/>
    <mergeCell ref="K26:K29"/>
    <mergeCell ref="L26:L29"/>
    <mergeCell ref="M26:M29"/>
    <mergeCell ref="N26:N29"/>
    <mergeCell ref="A38:A43"/>
    <mergeCell ref="B38:B43"/>
    <mergeCell ref="O38:O43"/>
    <mergeCell ref="P38:P43"/>
    <mergeCell ref="Q38:Q43"/>
    <mergeCell ref="R38:R43"/>
    <mergeCell ref="A30:A37"/>
    <mergeCell ref="B30:B37"/>
    <mergeCell ref="O30:O37"/>
    <mergeCell ref="P30:P37"/>
    <mergeCell ref="Q30:Q37"/>
    <mergeCell ref="R30:R37"/>
    <mergeCell ref="K30:K37"/>
    <mergeCell ref="L30:L37"/>
    <mergeCell ref="M30:M37"/>
    <mergeCell ref="N30:N37"/>
    <mergeCell ref="K38:K43"/>
    <mergeCell ref="L38:L43"/>
    <mergeCell ref="N38:N43"/>
    <mergeCell ref="M38:M43"/>
    <mergeCell ref="O44:O52"/>
    <mergeCell ref="P44:P52"/>
    <mergeCell ref="Q44:Q52"/>
    <mergeCell ref="R44:R52"/>
    <mergeCell ref="A53:A60"/>
    <mergeCell ref="B53:B60"/>
    <mergeCell ref="O53:O60"/>
    <mergeCell ref="P53:P60"/>
    <mergeCell ref="Q53:Q60"/>
    <mergeCell ref="R53:R60"/>
    <mergeCell ref="A44:A52"/>
    <mergeCell ref="B44:B52"/>
    <mergeCell ref="K44:K52"/>
    <mergeCell ref="L44:L52"/>
    <mergeCell ref="M44:M52"/>
    <mergeCell ref="N44:N52"/>
    <mergeCell ref="K53:K60"/>
    <mergeCell ref="L53:L60"/>
    <mergeCell ref="M53:M60"/>
    <mergeCell ref="N53:N60"/>
    <mergeCell ref="N79:N90"/>
    <mergeCell ref="O79:O90"/>
    <mergeCell ref="P79:P90"/>
    <mergeCell ref="Q79:Q90"/>
    <mergeCell ref="O61:O69"/>
    <mergeCell ref="P61:P69"/>
    <mergeCell ref="Q61:Q69"/>
    <mergeCell ref="R61:R69"/>
    <mergeCell ref="A70:A78"/>
    <mergeCell ref="B70:B78"/>
    <mergeCell ref="K70:K78"/>
    <mergeCell ref="L70:L78"/>
    <mergeCell ref="M70:M78"/>
    <mergeCell ref="N70:N78"/>
    <mergeCell ref="A61:A69"/>
    <mergeCell ref="B61:B69"/>
    <mergeCell ref="K61:K69"/>
    <mergeCell ref="L61:L69"/>
    <mergeCell ref="M61:M69"/>
    <mergeCell ref="N61:N69"/>
    <mergeCell ref="O70:O78"/>
    <mergeCell ref="P70:P78"/>
    <mergeCell ref="Q70:Q78"/>
    <mergeCell ref="R70:R78"/>
    <mergeCell ref="R79:R90"/>
    <mergeCell ref="A91:A100"/>
    <mergeCell ref="B91:B100"/>
    <mergeCell ref="O91:O100"/>
    <mergeCell ref="P91:P100"/>
    <mergeCell ref="Q91:Q100"/>
    <mergeCell ref="R91:R100"/>
    <mergeCell ref="A107:A112"/>
    <mergeCell ref="B107:B112"/>
    <mergeCell ref="O107:O112"/>
    <mergeCell ref="P107:P112"/>
    <mergeCell ref="Q107:Q112"/>
    <mergeCell ref="R107:R112"/>
    <mergeCell ref="A101:A106"/>
    <mergeCell ref="B101:B106"/>
    <mergeCell ref="O101:O106"/>
    <mergeCell ref="P101:P106"/>
    <mergeCell ref="Q101:Q106"/>
    <mergeCell ref="R101:R106"/>
    <mergeCell ref="A79:A90"/>
    <mergeCell ref="B79:B90"/>
    <mergeCell ref="K79:K90"/>
    <mergeCell ref="L79:L90"/>
    <mergeCell ref="M79:M90"/>
    <mergeCell ref="A117:A121"/>
    <mergeCell ref="B117:B121"/>
    <mergeCell ref="O117:O121"/>
    <mergeCell ref="P117:P121"/>
    <mergeCell ref="Q117:Q121"/>
    <mergeCell ref="R117:R121"/>
    <mergeCell ref="A113:A116"/>
    <mergeCell ref="B113:B116"/>
    <mergeCell ref="O113:O116"/>
    <mergeCell ref="P113:P116"/>
    <mergeCell ref="Q113:Q116"/>
    <mergeCell ref="R113:R116"/>
    <mergeCell ref="K117:K121"/>
    <mergeCell ref="L117:L121"/>
    <mergeCell ref="N117:N121"/>
    <mergeCell ref="M117:M121"/>
    <mergeCell ref="A127:A133"/>
    <mergeCell ref="B127:B133"/>
    <mergeCell ref="O127:O133"/>
    <mergeCell ref="P127:P133"/>
    <mergeCell ref="Q127:Q133"/>
    <mergeCell ref="R127:R133"/>
    <mergeCell ref="A122:A126"/>
    <mergeCell ref="B122:B126"/>
    <mergeCell ref="O122:O126"/>
    <mergeCell ref="P122:P126"/>
    <mergeCell ref="Q122:Q126"/>
    <mergeCell ref="R122:R126"/>
    <mergeCell ref="K122:K126"/>
    <mergeCell ref="L122:L126"/>
    <mergeCell ref="M122:M126"/>
    <mergeCell ref="N122:N126"/>
    <mergeCell ref="K127:K133"/>
    <mergeCell ref="L127:L133"/>
    <mergeCell ref="N127:N133"/>
    <mergeCell ref="M127:M133"/>
    <mergeCell ref="O134:O143"/>
    <mergeCell ref="P134:P143"/>
    <mergeCell ref="Q134:Q143"/>
    <mergeCell ref="R134:R143"/>
    <mergeCell ref="A144:A148"/>
    <mergeCell ref="B144:B148"/>
    <mergeCell ref="O144:O148"/>
    <mergeCell ref="P144:P148"/>
    <mergeCell ref="Q144:Q148"/>
    <mergeCell ref="R144:R148"/>
    <mergeCell ref="A134:A143"/>
    <mergeCell ref="B134:B143"/>
    <mergeCell ref="K134:K143"/>
    <mergeCell ref="L134:L143"/>
    <mergeCell ref="M134:M143"/>
    <mergeCell ref="N134:N143"/>
    <mergeCell ref="K144:K148"/>
    <mergeCell ref="M144:M148"/>
    <mergeCell ref="L144:L148"/>
    <mergeCell ref="N144:N148"/>
    <mergeCell ref="O149:O154"/>
    <mergeCell ref="P149:P154"/>
    <mergeCell ref="Q149:Q154"/>
    <mergeCell ref="R149:R154"/>
    <mergeCell ref="A155:A159"/>
    <mergeCell ref="B155:B159"/>
    <mergeCell ref="K155:K159"/>
    <mergeCell ref="L155:L159"/>
    <mergeCell ref="M155:M159"/>
    <mergeCell ref="N155:N159"/>
    <mergeCell ref="A149:A154"/>
    <mergeCell ref="B149:B154"/>
    <mergeCell ref="K149:K154"/>
    <mergeCell ref="L149:L154"/>
    <mergeCell ref="M149:M154"/>
    <mergeCell ref="N149:N154"/>
    <mergeCell ref="O155:O159"/>
    <mergeCell ref="P155:P159"/>
    <mergeCell ref="Q155:Q159"/>
    <mergeCell ref="R155:R159"/>
    <mergeCell ref="R160:R164"/>
    <mergeCell ref="A165:A170"/>
    <mergeCell ref="B165:B170"/>
    <mergeCell ref="K165:K170"/>
    <mergeCell ref="L165:L170"/>
    <mergeCell ref="M165:M170"/>
    <mergeCell ref="N165:N170"/>
    <mergeCell ref="O165:O170"/>
    <mergeCell ref="P165:P170"/>
    <mergeCell ref="Q165:Q170"/>
    <mergeCell ref="R165:R170"/>
    <mergeCell ref="A160:A164"/>
    <mergeCell ref="B160:B164"/>
    <mergeCell ref="K160:K164"/>
    <mergeCell ref="L160:L164"/>
    <mergeCell ref="M160:M164"/>
    <mergeCell ref="N160:N164"/>
    <mergeCell ref="O160:O164"/>
    <mergeCell ref="P160:P164"/>
    <mergeCell ref="Q160:Q164"/>
    <mergeCell ref="R171:R176"/>
    <mergeCell ref="A177:A181"/>
    <mergeCell ref="B177:B181"/>
    <mergeCell ref="K177:K181"/>
    <mergeCell ref="L177:L181"/>
    <mergeCell ref="M177:M181"/>
    <mergeCell ref="N177:N181"/>
    <mergeCell ref="O177:O181"/>
    <mergeCell ref="P177:P181"/>
    <mergeCell ref="Q177:Q181"/>
    <mergeCell ref="R177:R181"/>
    <mergeCell ref="A171:A176"/>
    <mergeCell ref="B171:B176"/>
    <mergeCell ref="K171:K176"/>
    <mergeCell ref="L171:L176"/>
    <mergeCell ref="M171:M176"/>
    <mergeCell ref="N171:N176"/>
    <mergeCell ref="O171:O176"/>
    <mergeCell ref="P171:P176"/>
    <mergeCell ref="Q171:Q176"/>
    <mergeCell ref="R182:R187"/>
    <mergeCell ref="A188:A195"/>
    <mergeCell ref="B188:B195"/>
    <mergeCell ref="K188:K195"/>
    <mergeCell ref="L188:L195"/>
    <mergeCell ref="M188:M195"/>
    <mergeCell ref="N188:N195"/>
    <mergeCell ref="O188:O195"/>
    <mergeCell ref="P188:P195"/>
    <mergeCell ref="Q188:Q195"/>
    <mergeCell ref="R188:R195"/>
    <mergeCell ref="A182:A187"/>
    <mergeCell ref="B182:B187"/>
    <mergeCell ref="K182:K187"/>
    <mergeCell ref="L182:L187"/>
    <mergeCell ref="M182:M187"/>
    <mergeCell ref="N182:N187"/>
    <mergeCell ref="O182:O187"/>
    <mergeCell ref="P182:P187"/>
    <mergeCell ref="Q182:Q187"/>
    <mergeCell ref="R196:R200"/>
    <mergeCell ref="A201:A205"/>
    <mergeCell ref="B201:B205"/>
    <mergeCell ref="K201:K205"/>
    <mergeCell ref="L201:L205"/>
    <mergeCell ref="M201:M205"/>
    <mergeCell ref="N201:N205"/>
    <mergeCell ref="O201:O205"/>
    <mergeCell ref="P201:P205"/>
    <mergeCell ref="Q201:Q205"/>
    <mergeCell ref="R201:R205"/>
    <mergeCell ref="A196:A200"/>
    <mergeCell ref="B196:B200"/>
    <mergeCell ref="K196:K200"/>
    <mergeCell ref="L196:L200"/>
    <mergeCell ref="M196:M200"/>
    <mergeCell ref="N196:N200"/>
    <mergeCell ref="O196:O200"/>
    <mergeCell ref="P196:P200"/>
    <mergeCell ref="Q196:Q200"/>
    <mergeCell ref="R206:R214"/>
    <mergeCell ref="A215:A217"/>
    <mergeCell ref="B215:B217"/>
    <mergeCell ref="K215:K217"/>
    <mergeCell ref="L215:L217"/>
    <mergeCell ref="M215:M217"/>
    <mergeCell ref="N215:N217"/>
    <mergeCell ref="O215:O217"/>
    <mergeCell ref="P215:P217"/>
    <mergeCell ref="Q215:Q217"/>
    <mergeCell ref="R215:R217"/>
    <mergeCell ref="A206:A214"/>
    <mergeCell ref="B206:B214"/>
    <mergeCell ref="K206:K214"/>
    <mergeCell ref="L206:L214"/>
    <mergeCell ref="M206:M214"/>
    <mergeCell ref="N206:N214"/>
    <mergeCell ref="O206:O214"/>
    <mergeCell ref="P206:P214"/>
    <mergeCell ref="Q206:Q214"/>
    <mergeCell ref="R218:R223"/>
    <mergeCell ref="A224:A228"/>
    <mergeCell ref="B224:B228"/>
    <mergeCell ref="K224:K228"/>
    <mergeCell ref="L224:L228"/>
    <mergeCell ref="M224:M228"/>
    <mergeCell ref="N224:N228"/>
    <mergeCell ref="O224:O228"/>
    <mergeCell ref="P224:P228"/>
    <mergeCell ref="Q224:Q228"/>
    <mergeCell ref="R224:R228"/>
    <mergeCell ref="A218:A223"/>
    <mergeCell ref="B218:B223"/>
    <mergeCell ref="K218:K223"/>
    <mergeCell ref="L218:L223"/>
    <mergeCell ref="M218:M223"/>
    <mergeCell ref="N218:N223"/>
    <mergeCell ref="O218:O223"/>
    <mergeCell ref="P218:P223"/>
    <mergeCell ref="Q218:Q223"/>
    <mergeCell ref="R229:R231"/>
    <mergeCell ref="A232:A238"/>
    <mergeCell ref="B232:B238"/>
    <mergeCell ref="K232:K238"/>
    <mergeCell ref="L232:L238"/>
    <mergeCell ref="M232:M238"/>
    <mergeCell ref="N232:N238"/>
    <mergeCell ref="O232:O238"/>
    <mergeCell ref="P232:P238"/>
    <mergeCell ref="Q232:Q238"/>
    <mergeCell ref="R232:R238"/>
    <mergeCell ref="A229:A231"/>
    <mergeCell ref="B229:B231"/>
    <mergeCell ref="K229:K231"/>
    <mergeCell ref="L229:L231"/>
    <mergeCell ref="M229:M231"/>
    <mergeCell ref="N229:N231"/>
    <mergeCell ref="O229:O231"/>
    <mergeCell ref="P229:P231"/>
    <mergeCell ref="Q229:Q231"/>
    <mergeCell ref="R239:R243"/>
    <mergeCell ref="A244:A253"/>
    <mergeCell ref="B244:B253"/>
    <mergeCell ref="K244:K253"/>
    <mergeCell ref="L244:L253"/>
    <mergeCell ref="M244:M253"/>
    <mergeCell ref="N244:N253"/>
    <mergeCell ref="O244:O253"/>
    <mergeCell ref="P244:P253"/>
    <mergeCell ref="Q244:Q253"/>
    <mergeCell ref="R244:R253"/>
    <mergeCell ref="A239:A243"/>
    <mergeCell ref="B239:B243"/>
    <mergeCell ref="K239:K243"/>
    <mergeCell ref="L239:L243"/>
    <mergeCell ref="M239:M243"/>
    <mergeCell ref="N239:N243"/>
    <mergeCell ref="O239:O243"/>
    <mergeCell ref="P239:P243"/>
    <mergeCell ref="Q239:Q243"/>
    <mergeCell ref="R254:R256"/>
    <mergeCell ref="A257:A260"/>
    <mergeCell ref="B257:B260"/>
    <mergeCell ref="K257:K260"/>
    <mergeCell ref="L257:L260"/>
    <mergeCell ref="M257:M260"/>
    <mergeCell ref="N257:N260"/>
    <mergeCell ref="O257:O260"/>
    <mergeCell ref="P257:P260"/>
    <mergeCell ref="Q257:Q260"/>
    <mergeCell ref="R257:R260"/>
    <mergeCell ref="A254:A256"/>
    <mergeCell ref="B254:B256"/>
    <mergeCell ref="K254:K256"/>
    <mergeCell ref="L254:L256"/>
    <mergeCell ref="M254:M256"/>
    <mergeCell ref="N254:N256"/>
    <mergeCell ref="O254:O256"/>
    <mergeCell ref="P254:P256"/>
    <mergeCell ref="Q254:Q256"/>
    <mergeCell ref="A295:A298"/>
    <mergeCell ref="O290:O294"/>
    <mergeCell ref="R261:R269"/>
    <mergeCell ref="A270:A275"/>
    <mergeCell ref="B270:B275"/>
    <mergeCell ref="K270:K275"/>
    <mergeCell ref="L270:L275"/>
    <mergeCell ref="M270:M275"/>
    <mergeCell ref="N270:N275"/>
    <mergeCell ref="O270:O275"/>
    <mergeCell ref="P270:P275"/>
    <mergeCell ref="Q270:Q275"/>
    <mergeCell ref="R270:R275"/>
    <mergeCell ref="A261:A269"/>
    <mergeCell ref="B261:B269"/>
    <mergeCell ref="K261:K269"/>
    <mergeCell ref="L261:L269"/>
    <mergeCell ref="M261:M269"/>
    <mergeCell ref="N261:N269"/>
    <mergeCell ref="O261:O269"/>
    <mergeCell ref="P261:P269"/>
    <mergeCell ref="Q261:Q269"/>
    <mergeCell ref="R276:R281"/>
    <mergeCell ref="A282:A289"/>
    <mergeCell ref="B282:B289"/>
    <mergeCell ref="K282:K289"/>
    <mergeCell ref="L282:L289"/>
    <mergeCell ref="M282:M289"/>
    <mergeCell ref="N282:N289"/>
    <mergeCell ref="O282:O289"/>
    <mergeCell ref="P282:P289"/>
    <mergeCell ref="Q282:Q289"/>
    <mergeCell ref="R282:R289"/>
    <mergeCell ref="A276:A281"/>
    <mergeCell ref="B276:B281"/>
    <mergeCell ref="K276:K281"/>
    <mergeCell ref="L276:L281"/>
    <mergeCell ref="M276:M281"/>
    <mergeCell ref="N276:N281"/>
    <mergeCell ref="O276:O281"/>
    <mergeCell ref="P276:P281"/>
    <mergeCell ref="Q276:Q281"/>
    <mergeCell ref="A304:A309"/>
    <mergeCell ref="B304:B309"/>
    <mergeCell ref="P290:P294"/>
    <mergeCell ref="K304:K309"/>
    <mergeCell ref="L304:L309"/>
    <mergeCell ref="M304:M309"/>
    <mergeCell ref="N304:N309"/>
    <mergeCell ref="A290:A294"/>
    <mergeCell ref="B290:B294"/>
    <mergeCell ref="K290:K294"/>
    <mergeCell ref="L290:L294"/>
    <mergeCell ref="M290:M294"/>
    <mergeCell ref="N290:N294"/>
    <mergeCell ref="A299:A303"/>
    <mergeCell ref="O304:O309"/>
    <mergeCell ref="P304:P309"/>
    <mergeCell ref="B295:B298"/>
    <mergeCell ref="K295:K298"/>
    <mergeCell ref="L295:L298"/>
    <mergeCell ref="M295:M298"/>
    <mergeCell ref="N295:N298"/>
    <mergeCell ref="O295:O298"/>
    <mergeCell ref="P295:P298"/>
    <mergeCell ref="B299:B303"/>
    <mergeCell ref="A323:A325"/>
    <mergeCell ref="B323:B325"/>
    <mergeCell ref="O323:O325"/>
    <mergeCell ref="P323:P325"/>
    <mergeCell ref="Q323:Q325"/>
    <mergeCell ref="R323:R325"/>
    <mergeCell ref="O310:O314"/>
    <mergeCell ref="P310:P314"/>
    <mergeCell ref="A315:A322"/>
    <mergeCell ref="B315:B322"/>
    <mergeCell ref="O315:O322"/>
    <mergeCell ref="P315:P322"/>
    <mergeCell ref="A310:A314"/>
    <mergeCell ref="B310:B314"/>
    <mergeCell ref="K310:K314"/>
    <mergeCell ref="L310:L314"/>
    <mergeCell ref="M310:M314"/>
    <mergeCell ref="N310:N314"/>
    <mergeCell ref="M315:M322"/>
    <mergeCell ref="N315:N322"/>
    <mergeCell ref="K323:K325"/>
    <mergeCell ref="L323:L325"/>
    <mergeCell ref="A330:A333"/>
    <mergeCell ref="B330:B333"/>
    <mergeCell ref="O330:O333"/>
    <mergeCell ref="P330:P333"/>
    <mergeCell ref="Q330:Q333"/>
    <mergeCell ref="R330:R333"/>
    <mergeCell ref="A326:A329"/>
    <mergeCell ref="B326:B329"/>
    <mergeCell ref="O326:O329"/>
    <mergeCell ref="P326:P329"/>
    <mergeCell ref="Q326:Q329"/>
    <mergeCell ref="R326:R329"/>
    <mergeCell ref="K330:K333"/>
    <mergeCell ref="L330:L333"/>
    <mergeCell ref="M330:M333"/>
    <mergeCell ref="N330:N333"/>
    <mergeCell ref="O334:O337"/>
    <mergeCell ref="P334:P337"/>
    <mergeCell ref="Q334:Q337"/>
    <mergeCell ref="R334:R337"/>
    <mergeCell ref="A334:A337"/>
    <mergeCell ref="B334:B337"/>
    <mergeCell ref="K334:K337"/>
    <mergeCell ref="L334:L337"/>
    <mergeCell ref="M334:M337"/>
    <mergeCell ref="N334:N337"/>
    <mergeCell ref="A338:A341"/>
    <mergeCell ref="B338:B341"/>
    <mergeCell ref="K338:K341"/>
    <mergeCell ref="L338:L341"/>
    <mergeCell ref="M338:M341"/>
    <mergeCell ref="N338:N341"/>
    <mergeCell ref="R342:R344"/>
    <mergeCell ref="A345:A347"/>
    <mergeCell ref="B345:B347"/>
    <mergeCell ref="K345:K347"/>
    <mergeCell ref="L345:L347"/>
    <mergeCell ref="M345:M347"/>
    <mergeCell ref="N345:N347"/>
    <mergeCell ref="O345:O347"/>
    <mergeCell ref="P345:P347"/>
    <mergeCell ref="Q345:Q347"/>
    <mergeCell ref="R345:R347"/>
    <mergeCell ref="A342:A344"/>
    <mergeCell ref="B342:B344"/>
    <mergeCell ref="K342:K344"/>
    <mergeCell ref="L342:L344"/>
    <mergeCell ref="M342:M344"/>
    <mergeCell ref="N342:N344"/>
    <mergeCell ref="O342:O344"/>
    <mergeCell ref="P342:P344"/>
    <mergeCell ref="Q342:Q344"/>
    <mergeCell ref="R348:R352"/>
    <mergeCell ref="A353:A355"/>
    <mergeCell ref="B353:B355"/>
    <mergeCell ref="K353:K355"/>
    <mergeCell ref="L353:L355"/>
    <mergeCell ref="M353:M355"/>
    <mergeCell ref="N353:N355"/>
    <mergeCell ref="O353:O355"/>
    <mergeCell ref="Q353:Q355"/>
    <mergeCell ref="R353:R355"/>
    <mergeCell ref="A348:A352"/>
    <mergeCell ref="B348:B352"/>
    <mergeCell ref="K348:K352"/>
    <mergeCell ref="L348:L352"/>
    <mergeCell ref="M348:M352"/>
    <mergeCell ref="N348:N352"/>
    <mergeCell ref="O348:O352"/>
    <mergeCell ref="P348:P352"/>
    <mergeCell ref="Q348:Q352"/>
    <mergeCell ref="P353:P355"/>
    <mergeCell ref="A356:A358"/>
    <mergeCell ref="B356:B358"/>
    <mergeCell ref="O356:O358"/>
    <mergeCell ref="K356:K358"/>
    <mergeCell ref="L356:L358"/>
    <mergeCell ref="M356:M358"/>
    <mergeCell ref="N356:N358"/>
    <mergeCell ref="P356:P358"/>
    <mergeCell ref="Q356:Q358"/>
    <mergeCell ref="R356:R358"/>
    <mergeCell ref="C357:C358"/>
    <mergeCell ref="D357:D358"/>
    <mergeCell ref="E357:E358"/>
    <mergeCell ref="F357:F358"/>
    <mergeCell ref="O359:O361"/>
    <mergeCell ref="P359:P361"/>
    <mergeCell ref="Q359:Q361"/>
    <mergeCell ref="R359:R361"/>
    <mergeCell ref="A359:A361"/>
    <mergeCell ref="B359:B361"/>
    <mergeCell ref="K359:K361"/>
    <mergeCell ref="L359:L361"/>
    <mergeCell ref="M359:M361"/>
    <mergeCell ref="N359:N361"/>
    <mergeCell ref="K91:K100"/>
    <mergeCell ref="L91:L100"/>
    <mergeCell ref="M91:M100"/>
    <mergeCell ref="N91:N100"/>
    <mergeCell ref="K101:K106"/>
    <mergeCell ref="L101:L106"/>
    <mergeCell ref="M101:M106"/>
    <mergeCell ref="N101:N106"/>
    <mergeCell ref="K113:K116"/>
    <mergeCell ref="L113:L116"/>
    <mergeCell ref="M113:M116"/>
    <mergeCell ref="N113:N116"/>
    <mergeCell ref="K107:K112"/>
    <mergeCell ref="L107:L112"/>
    <mergeCell ref="M107:M112"/>
    <mergeCell ref="N107:N112"/>
    <mergeCell ref="K315:K322"/>
    <mergeCell ref="L315:L322"/>
    <mergeCell ref="Q299:Q303"/>
    <mergeCell ref="R299:R303"/>
    <mergeCell ref="Q295:Q298"/>
    <mergeCell ref="R295:R298"/>
    <mergeCell ref="Q290:Q294"/>
    <mergeCell ref="R290:R294"/>
    <mergeCell ref="M323:M325"/>
    <mergeCell ref="N323:N325"/>
    <mergeCell ref="K326:K329"/>
    <mergeCell ref="L326:L329"/>
    <mergeCell ref="M326:M329"/>
    <mergeCell ref="N326:N329"/>
    <mergeCell ref="Q310:Q314"/>
    <mergeCell ref="R310:R314"/>
    <mergeCell ref="Q304:Q309"/>
    <mergeCell ref="R304:R309"/>
    <mergeCell ref="Q315:Q322"/>
    <mergeCell ref="R315:R322"/>
    <mergeCell ref="K299:K303"/>
    <mergeCell ref="L299:L303"/>
    <mergeCell ref="M299:M303"/>
    <mergeCell ref="N299:N303"/>
    <mergeCell ref="O299:O303"/>
    <mergeCell ref="P299:P303"/>
  </mergeCells>
  <phoneticPr fontId="22" type="noConversion"/>
  <dataValidations count="3">
    <dataValidation type="list" allowBlank="1" showInputMessage="1" showErrorMessage="1" sqref="C282:C314 IY282:IY314 SU282:SU314 ACQ282:ACQ314 AMM282:AMM314 AWI282:AWI314 BGE282:BGE314 BQA282:BQA314 BZW282:BZW314 CJS282:CJS314 CTO282:CTO314 DDK282:DDK314 DNG282:DNG314 DXC282:DXC314 EGY282:EGY314 EQU282:EQU314 FAQ282:FAQ314 FKM282:FKM314 FUI282:FUI314 GEE282:GEE314 GOA282:GOA314 GXW282:GXW314 HHS282:HHS314 HRO282:HRO314 IBK282:IBK314 ILG282:ILG314 IVC282:IVC314 JEY282:JEY314 JOU282:JOU314 JYQ282:JYQ314 KIM282:KIM314 KSI282:KSI314 LCE282:LCE314 LMA282:LMA314 LVW282:LVW314 MFS282:MFS314 MPO282:MPO314 MZK282:MZK314 NJG282:NJG314 NTC282:NTC314 OCY282:OCY314 OMU282:OMU314 OWQ282:OWQ314 PGM282:PGM314 PQI282:PQI314 QAE282:QAE314 QKA282:QKA314 QTW282:QTW314 RDS282:RDS314 RNO282:RNO314 RXK282:RXK314 SHG282:SHG314 SRC282:SRC314 TAY282:TAY314 TKU282:TKU314 TUQ282:TUQ314 UEM282:UEM314 UOI282:UOI314 UYE282:UYE314 VIA282:VIA314 VRW282:VRW314 WBS282:WBS314 WLO282:WLO314 WVK282:WVK314 C65818:C65850 IY65818:IY65850 SU65818:SU65850 ACQ65818:ACQ65850 AMM65818:AMM65850 AWI65818:AWI65850 BGE65818:BGE65850 BQA65818:BQA65850 BZW65818:BZW65850 CJS65818:CJS65850 CTO65818:CTO65850 DDK65818:DDK65850 DNG65818:DNG65850 DXC65818:DXC65850 EGY65818:EGY65850 EQU65818:EQU65850 FAQ65818:FAQ65850 FKM65818:FKM65850 FUI65818:FUI65850 GEE65818:GEE65850 GOA65818:GOA65850 GXW65818:GXW65850 HHS65818:HHS65850 HRO65818:HRO65850 IBK65818:IBK65850 ILG65818:ILG65850 IVC65818:IVC65850 JEY65818:JEY65850 JOU65818:JOU65850 JYQ65818:JYQ65850 KIM65818:KIM65850 KSI65818:KSI65850 LCE65818:LCE65850 LMA65818:LMA65850 LVW65818:LVW65850 MFS65818:MFS65850 MPO65818:MPO65850 MZK65818:MZK65850 NJG65818:NJG65850 NTC65818:NTC65850 OCY65818:OCY65850 OMU65818:OMU65850 OWQ65818:OWQ65850 PGM65818:PGM65850 PQI65818:PQI65850 QAE65818:QAE65850 QKA65818:QKA65850 QTW65818:QTW65850 RDS65818:RDS65850 RNO65818:RNO65850 RXK65818:RXK65850 SHG65818:SHG65850 SRC65818:SRC65850 TAY65818:TAY65850 TKU65818:TKU65850 TUQ65818:TUQ65850 UEM65818:UEM65850 UOI65818:UOI65850 UYE65818:UYE65850 VIA65818:VIA65850 VRW65818:VRW65850 WBS65818:WBS65850 WLO65818:WLO65850 WVK65818:WVK65850 C131354:C131386 IY131354:IY131386 SU131354:SU131386 ACQ131354:ACQ131386 AMM131354:AMM131386 AWI131354:AWI131386 BGE131354:BGE131386 BQA131354:BQA131386 BZW131354:BZW131386 CJS131354:CJS131386 CTO131354:CTO131386 DDK131354:DDK131386 DNG131354:DNG131386 DXC131354:DXC131386 EGY131354:EGY131386 EQU131354:EQU131386 FAQ131354:FAQ131386 FKM131354:FKM131386 FUI131354:FUI131386 GEE131354:GEE131386 GOA131354:GOA131386 GXW131354:GXW131386 HHS131354:HHS131386 HRO131354:HRO131386 IBK131354:IBK131386 ILG131354:ILG131386 IVC131354:IVC131386 JEY131354:JEY131386 JOU131354:JOU131386 JYQ131354:JYQ131386 KIM131354:KIM131386 KSI131354:KSI131386 LCE131354:LCE131386 LMA131354:LMA131386 LVW131354:LVW131386 MFS131354:MFS131386 MPO131354:MPO131386 MZK131354:MZK131386 NJG131354:NJG131386 NTC131354:NTC131386 OCY131354:OCY131386 OMU131354:OMU131386 OWQ131354:OWQ131386 PGM131354:PGM131386 PQI131354:PQI131386 QAE131354:QAE131386 QKA131354:QKA131386 QTW131354:QTW131386 RDS131354:RDS131386 RNO131354:RNO131386 RXK131354:RXK131386 SHG131354:SHG131386 SRC131354:SRC131386 TAY131354:TAY131386 TKU131354:TKU131386 TUQ131354:TUQ131386 UEM131354:UEM131386 UOI131354:UOI131386 UYE131354:UYE131386 VIA131354:VIA131386 VRW131354:VRW131386 WBS131354:WBS131386 WLO131354:WLO131386 WVK131354:WVK131386 C196890:C196922 IY196890:IY196922 SU196890:SU196922 ACQ196890:ACQ196922 AMM196890:AMM196922 AWI196890:AWI196922 BGE196890:BGE196922 BQA196890:BQA196922 BZW196890:BZW196922 CJS196890:CJS196922 CTO196890:CTO196922 DDK196890:DDK196922 DNG196890:DNG196922 DXC196890:DXC196922 EGY196890:EGY196922 EQU196890:EQU196922 FAQ196890:FAQ196922 FKM196890:FKM196922 FUI196890:FUI196922 GEE196890:GEE196922 GOA196890:GOA196922 GXW196890:GXW196922 HHS196890:HHS196922 HRO196890:HRO196922 IBK196890:IBK196922 ILG196890:ILG196922 IVC196890:IVC196922 JEY196890:JEY196922 JOU196890:JOU196922 JYQ196890:JYQ196922 KIM196890:KIM196922 KSI196890:KSI196922 LCE196890:LCE196922 LMA196890:LMA196922 LVW196890:LVW196922 MFS196890:MFS196922 MPO196890:MPO196922 MZK196890:MZK196922 NJG196890:NJG196922 NTC196890:NTC196922 OCY196890:OCY196922 OMU196890:OMU196922 OWQ196890:OWQ196922 PGM196890:PGM196922 PQI196890:PQI196922 QAE196890:QAE196922 QKA196890:QKA196922 QTW196890:QTW196922 RDS196890:RDS196922 RNO196890:RNO196922 RXK196890:RXK196922 SHG196890:SHG196922 SRC196890:SRC196922 TAY196890:TAY196922 TKU196890:TKU196922 TUQ196890:TUQ196922 UEM196890:UEM196922 UOI196890:UOI196922 UYE196890:UYE196922 VIA196890:VIA196922 VRW196890:VRW196922 WBS196890:WBS196922 WLO196890:WLO196922 WVK196890:WVK196922 C262426:C262458 IY262426:IY262458 SU262426:SU262458 ACQ262426:ACQ262458 AMM262426:AMM262458 AWI262426:AWI262458 BGE262426:BGE262458 BQA262426:BQA262458 BZW262426:BZW262458 CJS262426:CJS262458 CTO262426:CTO262458 DDK262426:DDK262458 DNG262426:DNG262458 DXC262426:DXC262458 EGY262426:EGY262458 EQU262426:EQU262458 FAQ262426:FAQ262458 FKM262426:FKM262458 FUI262426:FUI262458 GEE262426:GEE262458 GOA262426:GOA262458 GXW262426:GXW262458 HHS262426:HHS262458 HRO262426:HRO262458 IBK262426:IBK262458 ILG262426:ILG262458 IVC262426:IVC262458 JEY262426:JEY262458 JOU262426:JOU262458 JYQ262426:JYQ262458 KIM262426:KIM262458 KSI262426:KSI262458 LCE262426:LCE262458 LMA262426:LMA262458 LVW262426:LVW262458 MFS262426:MFS262458 MPO262426:MPO262458 MZK262426:MZK262458 NJG262426:NJG262458 NTC262426:NTC262458 OCY262426:OCY262458 OMU262426:OMU262458 OWQ262426:OWQ262458 PGM262426:PGM262458 PQI262426:PQI262458 QAE262426:QAE262458 QKA262426:QKA262458 QTW262426:QTW262458 RDS262426:RDS262458 RNO262426:RNO262458 RXK262426:RXK262458 SHG262426:SHG262458 SRC262426:SRC262458 TAY262426:TAY262458 TKU262426:TKU262458 TUQ262426:TUQ262458 UEM262426:UEM262458 UOI262426:UOI262458 UYE262426:UYE262458 VIA262426:VIA262458 VRW262426:VRW262458 WBS262426:WBS262458 WLO262426:WLO262458 WVK262426:WVK262458 C327962:C327994 IY327962:IY327994 SU327962:SU327994 ACQ327962:ACQ327994 AMM327962:AMM327994 AWI327962:AWI327994 BGE327962:BGE327994 BQA327962:BQA327994 BZW327962:BZW327994 CJS327962:CJS327994 CTO327962:CTO327994 DDK327962:DDK327994 DNG327962:DNG327994 DXC327962:DXC327994 EGY327962:EGY327994 EQU327962:EQU327994 FAQ327962:FAQ327994 FKM327962:FKM327994 FUI327962:FUI327994 GEE327962:GEE327994 GOA327962:GOA327994 GXW327962:GXW327994 HHS327962:HHS327994 HRO327962:HRO327994 IBK327962:IBK327994 ILG327962:ILG327994 IVC327962:IVC327994 JEY327962:JEY327994 JOU327962:JOU327994 JYQ327962:JYQ327994 KIM327962:KIM327994 KSI327962:KSI327994 LCE327962:LCE327994 LMA327962:LMA327994 LVW327962:LVW327994 MFS327962:MFS327994 MPO327962:MPO327994 MZK327962:MZK327994 NJG327962:NJG327994 NTC327962:NTC327994 OCY327962:OCY327994 OMU327962:OMU327994 OWQ327962:OWQ327994 PGM327962:PGM327994 PQI327962:PQI327994 QAE327962:QAE327994 QKA327962:QKA327994 QTW327962:QTW327994 RDS327962:RDS327994 RNO327962:RNO327994 RXK327962:RXK327994 SHG327962:SHG327994 SRC327962:SRC327994 TAY327962:TAY327994 TKU327962:TKU327994 TUQ327962:TUQ327994 UEM327962:UEM327994 UOI327962:UOI327994 UYE327962:UYE327994 VIA327962:VIA327994 VRW327962:VRW327994 WBS327962:WBS327994 WLO327962:WLO327994 WVK327962:WVK327994 C393498:C393530 IY393498:IY393530 SU393498:SU393530 ACQ393498:ACQ393530 AMM393498:AMM393530 AWI393498:AWI393530 BGE393498:BGE393530 BQA393498:BQA393530 BZW393498:BZW393530 CJS393498:CJS393530 CTO393498:CTO393530 DDK393498:DDK393530 DNG393498:DNG393530 DXC393498:DXC393530 EGY393498:EGY393530 EQU393498:EQU393530 FAQ393498:FAQ393530 FKM393498:FKM393530 FUI393498:FUI393530 GEE393498:GEE393530 GOA393498:GOA393530 GXW393498:GXW393530 HHS393498:HHS393530 HRO393498:HRO393530 IBK393498:IBK393530 ILG393498:ILG393530 IVC393498:IVC393530 JEY393498:JEY393530 JOU393498:JOU393530 JYQ393498:JYQ393530 KIM393498:KIM393530 KSI393498:KSI393530 LCE393498:LCE393530 LMA393498:LMA393530 LVW393498:LVW393530 MFS393498:MFS393530 MPO393498:MPO393530 MZK393498:MZK393530 NJG393498:NJG393530 NTC393498:NTC393530 OCY393498:OCY393530 OMU393498:OMU393530 OWQ393498:OWQ393530 PGM393498:PGM393530 PQI393498:PQI393530 QAE393498:QAE393530 QKA393498:QKA393530 QTW393498:QTW393530 RDS393498:RDS393530 RNO393498:RNO393530 RXK393498:RXK393530 SHG393498:SHG393530 SRC393498:SRC393530 TAY393498:TAY393530 TKU393498:TKU393530 TUQ393498:TUQ393530 UEM393498:UEM393530 UOI393498:UOI393530 UYE393498:UYE393530 VIA393498:VIA393530 VRW393498:VRW393530 WBS393498:WBS393530 WLO393498:WLO393530 WVK393498:WVK393530 C459034:C459066 IY459034:IY459066 SU459034:SU459066 ACQ459034:ACQ459066 AMM459034:AMM459066 AWI459034:AWI459066 BGE459034:BGE459066 BQA459034:BQA459066 BZW459034:BZW459066 CJS459034:CJS459066 CTO459034:CTO459066 DDK459034:DDK459066 DNG459034:DNG459066 DXC459034:DXC459066 EGY459034:EGY459066 EQU459034:EQU459066 FAQ459034:FAQ459066 FKM459034:FKM459066 FUI459034:FUI459066 GEE459034:GEE459066 GOA459034:GOA459066 GXW459034:GXW459066 HHS459034:HHS459066 HRO459034:HRO459066 IBK459034:IBK459066 ILG459034:ILG459066 IVC459034:IVC459066 JEY459034:JEY459066 JOU459034:JOU459066 JYQ459034:JYQ459066 KIM459034:KIM459066 KSI459034:KSI459066 LCE459034:LCE459066 LMA459034:LMA459066 LVW459034:LVW459066 MFS459034:MFS459066 MPO459034:MPO459066 MZK459034:MZK459066 NJG459034:NJG459066 NTC459034:NTC459066 OCY459034:OCY459066 OMU459034:OMU459066 OWQ459034:OWQ459066 PGM459034:PGM459066 PQI459034:PQI459066 QAE459034:QAE459066 QKA459034:QKA459066 QTW459034:QTW459066 RDS459034:RDS459066 RNO459034:RNO459066 RXK459034:RXK459066 SHG459034:SHG459066 SRC459034:SRC459066 TAY459034:TAY459066 TKU459034:TKU459066 TUQ459034:TUQ459066 UEM459034:UEM459066 UOI459034:UOI459066 UYE459034:UYE459066 VIA459034:VIA459066 VRW459034:VRW459066 WBS459034:WBS459066 WLO459034:WLO459066 WVK459034:WVK459066 C524570:C524602 IY524570:IY524602 SU524570:SU524602 ACQ524570:ACQ524602 AMM524570:AMM524602 AWI524570:AWI524602 BGE524570:BGE524602 BQA524570:BQA524602 BZW524570:BZW524602 CJS524570:CJS524602 CTO524570:CTO524602 DDK524570:DDK524602 DNG524570:DNG524602 DXC524570:DXC524602 EGY524570:EGY524602 EQU524570:EQU524602 FAQ524570:FAQ524602 FKM524570:FKM524602 FUI524570:FUI524602 GEE524570:GEE524602 GOA524570:GOA524602 GXW524570:GXW524602 HHS524570:HHS524602 HRO524570:HRO524602 IBK524570:IBK524602 ILG524570:ILG524602 IVC524570:IVC524602 JEY524570:JEY524602 JOU524570:JOU524602 JYQ524570:JYQ524602 KIM524570:KIM524602 KSI524570:KSI524602 LCE524570:LCE524602 LMA524570:LMA524602 LVW524570:LVW524602 MFS524570:MFS524602 MPO524570:MPO524602 MZK524570:MZK524602 NJG524570:NJG524602 NTC524570:NTC524602 OCY524570:OCY524602 OMU524570:OMU524602 OWQ524570:OWQ524602 PGM524570:PGM524602 PQI524570:PQI524602 QAE524570:QAE524602 QKA524570:QKA524602 QTW524570:QTW524602 RDS524570:RDS524602 RNO524570:RNO524602 RXK524570:RXK524602 SHG524570:SHG524602 SRC524570:SRC524602 TAY524570:TAY524602 TKU524570:TKU524602 TUQ524570:TUQ524602 UEM524570:UEM524602 UOI524570:UOI524602 UYE524570:UYE524602 VIA524570:VIA524602 VRW524570:VRW524602 WBS524570:WBS524602 WLO524570:WLO524602 WVK524570:WVK524602 C590106:C590138 IY590106:IY590138 SU590106:SU590138 ACQ590106:ACQ590138 AMM590106:AMM590138 AWI590106:AWI590138 BGE590106:BGE590138 BQA590106:BQA590138 BZW590106:BZW590138 CJS590106:CJS590138 CTO590106:CTO590138 DDK590106:DDK590138 DNG590106:DNG590138 DXC590106:DXC590138 EGY590106:EGY590138 EQU590106:EQU590138 FAQ590106:FAQ590138 FKM590106:FKM590138 FUI590106:FUI590138 GEE590106:GEE590138 GOA590106:GOA590138 GXW590106:GXW590138 HHS590106:HHS590138 HRO590106:HRO590138 IBK590106:IBK590138 ILG590106:ILG590138 IVC590106:IVC590138 JEY590106:JEY590138 JOU590106:JOU590138 JYQ590106:JYQ590138 KIM590106:KIM590138 KSI590106:KSI590138 LCE590106:LCE590138 LMA590106:LMA590138 LVW590106:LVW590138 MFS590106:MFS590138 MPO590106:MPO590138 MZK590106:MZK590138 NJG590106:NJG590138 NTC590106:NTC590138 OCY590106:OCY590138 OMU590106:OMU590138 OWQ590106:OWQ590138 PGM590106:PGM590138 PQI590106:PQI590138 QAE590106:QAE590138 QKA590106:QKA590138 QTW590106:QTW590138 RDS590106:RDS590138 RNO590106:RNO590138 RXK590106:RXK590138 SHG590106:SHG590138 SRC590106:SRC590138 TAY590106:TAY590138 TKU590106:TKU590138 TUQ590106:TUQ590138 UEM590106:UEM590138 UOI590106:UOI590138 UYE590106:UYE590138 VIA590106:VIA590138 VRW590106:VRW590138 WBS590106:WBS590138 WLO590106:WLO590138 WVK590106:WVK590138 C655642:C655674 IY655642:IY655674 SU655642:SU655674 ACQ655642:ACQ655674 AMM655642:AMM655674 AWI655642:AWI655674 BGE655642:BGE655674 BQA655642:BQA655674 BZW655642:BZW655674 CJS655642:CJS655674 CTO655642:CTO655674 DDK655642:DDK655674 DNG655642:DNG655674 DXC655642:DXC655674 EGY655642:EGY655674 EQU655642:EQU655674 FAQ655642:FAQ655674 FKM655642:FKM655674 FUI655642:FUI655674 GEE655642:GEE655674 GOA655642:GOA655674 GXW655642:GXW655674 HHS655642:HHS655674 HRO655642:HRO655674 IBK655642:IBK655674 ILG655642:ILG655674 IVC655642:IVC655674 JEY655642:JEY655674 JOU655642:JOU655674 JYQ655642:JYQ655674 KIM655642:KIM655674 KSI655642:KSI655674 LCE655642:LCE655674 LMA655642:LMA655674 LVW655642:LVW655674 MFS655642:MFS655674 MPO655642:MPO655674 MZK655642:MZK655674 NJG655642:NJG655674 NTC655642:NTC655674 OCY655642:OCY655674 OMU655642:OMU655674 OWQ655642:OWQ655674 PGM655642:PGM655674 PQI655642:PQI655674 QAE655642:QAE655674 QKA655642:QKA655674 QTW655642:QTW655674 RDS655642:RDS655674 RNO655642:RNO655674 RXK655642:RXK655674 SHG655642:SHG655674 SRC655642:SRC655674 TAY655642:TAY655674 TKU655642:TKU655674 TUQ655642:TUQ655674 UEM655642:UEM655674 UOI655642:UOI655674 UYE655642:UYE655674 VIA655642:VIA655674 VRW655642:VRW655674 WBS655642:WBS655674 WLO655642:WLO655674 WVK655642:WVK655674 C721178:C721210 IY721178:IY721210 SU721178:SU721210 ACQ721178:ACQ721210 AMM721178:AMM721210 AWI721178:AWI721210 BGE721178:BGE721210 BQA721178:BQA721210 BZW721178:BZW721210 CJS721178:CJS721210 CTO721178:CTO721210 DDK721178:DDK721210 DNG721178:DNG721210 DXC721178:DXC721210 EGY721178:EGY721210 EQU721178:EQU721210 FAQ721178:FAQ721210 FKM721178:FKM721210 FUI721178:FUI721210 GEE721178:GEE721210 GOA721178:GOA721210 GXW721178:GXW721210 HHS721178:HHS721210 HRO721178:HRO721210 IBK721178:IBK721210 ILG721178:ILG721210 IVC721178:IVC721210 JEY721178:JEY721210 JOU721178:JOU721210 JYQ721178:JYQ721210 KIM721178:KIM721210 KSI721178:KSI721210 LCE721178:LCE721210 LMA721178:LMA721210 LVW721178:LVW721210 MFS721178:MFS721210 MPO721178:MPO721210 MZK721178:MZK721210 NJG721178:NJG721210 NTC721178:NTC721210 OCY721178:OCY721210 OMU721178:OMU721210 OWQ721178:OWQ721210 PGM721178:PGM721210 PQI721178:PQI721210 QAE721178:QAE721210 QKA721178:QKA721210 QTW721178:QTW721210 RDS721178:RDS721210 RNO721178:RNO721210 RXK721178:RXK721210 SHG721178:SHG721210 SRC721178:SRC721210 TAY721178:TAY721210 TKU721178:TKU721210 TUQ721178:TUQ721210 UEM721178:UEM721210 UOI721178:UOI721210 UYE721178:UYE721210 VIA721178:VIA721210 VRW721178:VRW721210 WBS721178:WBS721210 WLO721178:WLO721210 WVK721178:WVK721210 C786714:C786746 IY786714:IY786746 SU786714:SU786746 ACQ786714:ACQ786746 AMM786714:AMM786746 AWI786714:AWI786746 BGE786714:BGE786746 BQA786714:BQA786746 BZW786714:BZW786746 CJS786714:CJS786746 CTO786714:CTO786746 DDK786714:DDK786746 DNG786714:DNG786746 DXC786714:DXC786746 EGY786714:EGY786746 EQU786714:EQU786746 FAQ786714:FAQ786746 FKM786714:FKM786746 FUI786714:FUI786746 GEE786714:GEE786746 GOA786714:GOA786746 GXW786714:GXW786746 HHS786714:HHS786746 HRO786714:HRO786746 IBK786714:IBK786746 ILG786714:ILG786746 IVC786714:IVC786746 JEY786714:JEY786746 JOU786714:JOU786746 JYQ786714:JYQ786746 KIM786714:KIM786746 KSI786714:KSI786746 LCE786714:LCE786746 LMA786714:LMA786746 LVW786714:LVW786746 MFS786714:MFS786746 MPO786714:MPO786746 MZK786714:MZK786746 NJG786714:NJG786746 NTC786714:NTC786746 OCY786714:OCY786746 OMU786714:OMU786746 OWQ786714:OWQ786746 PGM786714:PGM786746 PQI786714:PQI786746 QAE786714:QAE786746 QKA786714:QKA786746 QTW786714:QTW786746 RDS786714:RDS786746 RNO786714:RNO786746 RXK786714:RXK786746 SHG786714:SHG786746 SRC786714:SRC786746 TAY786714:TAY786746 TKU786714:TKU786746 TUQ786714:TUQ786746 UEM786714:UEM786746 UOI786714:UOI786746 UYE786714:UYE786746 VIA786714:VIA786746 VRW786714:VRW786746 WBS786714:WBS786746 WLO786714:WLO786746 WVK786714:WVK786746 C852250:C852282 IY852250:IY852282 SU852250:SU852282 ACQ852250:ACQ852282 AMM852250:AMM852282 AWI852250:AWI852282 BGE852250:BGE852282 BQA852250:BQA852282 BZW852250:BZW852282 CJS852250:CJS852282 CTO852250:CTO852282 DDK852250:DDK852282 DNG852250:DNG852282 DXC852250:DXC852282 EGY852250:EGY852282 EQU852250:EQU852282 FAQ852250:FAQ852282 FKM852250:FKM852282 FUI852250:FUI852282 GEE852250:GEE852282 GOA852250:GOA852282 GXW852250:GXW852282 HHS852250:HHS852282 HRO852250:HRO852282 IBK852250:IBK852282 ILG852250:ILG852282 IVC852250:IVC852282 JEY852250:JEY852282 JOU852250:JOU852282 JYQ852250:JYQ852282 KIM852250:KIM852282 KSI852250:KSI852282 LCE852250:LCE852282 LMA852250:LMA852282 LVW852250:LVW852282 MFS852250:MFS852282 MPO852250:MPO852282 MZK852250:MZK852282 NJG852250:NJG852282 NTC852250:NTC852282 OCY852250:OCY852282 OMU852250:OMU852282 OWQ852250:OWQ852282 PGM852250:PGM852282 PQI852250:PQI852282 QAE852250:QAE852282 QKA852250:QKA852282 QTW852250:QTW852282 RDS852250:RDS852282 RNO852250:RNO852282 RXK852250:RXK852282 SHG852250:SHG852282 SRC852250:SRC852282 TAY852250:TAY852282 TKU852250:TKU852282 TUQ852250:TUQ852282 UEM852250:UEM852282 UOI852250:UOI852282 UYE852250:UYE852282 VIA852250:VIA852282 VRW852250:VRW852282 WBS852250:WBS852282 WLO852250:WLO852282 WVK852250:WVK852282 C917786:C917818 IY917786:IY917818 SU917786:SU917818 ACQ917786:ACQ917818 AMM917786:AMM917818 AWI917786:AWI917818 BGE917786:BGE917818 BQA917786:BQA917818 BZW917786:BZW917818 CJS917786:CJS917818 CTO917786:CTO917818 DDK917786:DDK917818 DNG917786:DNG917818 DXC917786:DXC917818 EGY917786:EGY917818 EQU917786:EQU917818 FAQ917786:FAQ917818 FKM917786:FKM917818 FUI917786:FUI917818 GEE917786:GEE917818 GOA917786:GOA917818 GXW917786:GXW917818 HHS917786:HHS917818 HRO917786:HRO917818 IBK917786:IBK917818 ILG917786:ILG917818 IVC917786:IVC917818 JEY917786:JEY917818 JOU917786:JOU917818 JYQ917786:JYQ917818 KIM917786:KIM917818 KSI917786:KSI917818 LCE917786:LCE917818 LMA917786:LMA917818 LVW917786:LVW917818 MFS917786:MFS917818 MPO917786:MPO917818 MZK917786:MZK917818 NJG917786:NJG917818 NTC917786:NTC917818 OCY917786:OCY917818 OMU917786:OMU917818 OWQ917786:OWQ917818 PGM917786:PGM917818 PQI917786:PQI917818 QAE917786:QAE917818 QKA917786:QKA917818 QTW917786:QTW917818 RDS917786:RDS917818 RNO917786:RNO917818 RXK917786:RXK917818 SHG917786:SHG917818 SRC917786:SRC917818 TAY917786:TAY917818 TKU917786:TKU917818 TUQ917786:TUQ917818 UEM917786:UEM917818 UOI917786:UOI917818 UYE917786:UYE917818 VIA917786:VIA917818 VRW917786:VRW917818 WBS917786:WBS917818 WLO917786:WLO917818 WVK917786:WVK917818 C983322:C983354 IY983322:IY983354 SU983322:SU983354 ACQ983322:ACQ983354 AMM983322:AMM983354 AWI983322:AWI983354 BGE983322:BGE983354 BQA983322:BQA983354 BZW983322:BZW983354 CJS983322:CJS983354 CTO983322:CTO983354 DDK983322:DDK983354 DNG983322:DNG983354 DXC983322:DXC983354 EGY983322:EGY983354 EQU983322:EQU983354 FAQ983322:FAQ983354 FKM983322:FKM983354 FUI983322:FUI983354 GEE983322:GEE983354 GOA983322:GOA983354 GXW983322:GXW983354 HHS983322:HHS983354 HRO983322:HRO983354 IBK983322:IBK983354 ILG983322:ILG983354 IVC983322:IVC983354 JEY983322:JEY983354 JOU983322:JOU983354 JYQ983322:JYQ983354 KIM983322:KIM983354 KSI983322:KSI983354 LCE983322:LCE983354 LMA983322:LMA983354 LVW983322:LVW983354 MFS983322:MFS983354 MPO983322:MPO983354 MZK983322:MZK983354 NJG983322:NJG983354 NTC983322:NTC983354 OCY983322:OCY983354 OMU983322:OMU983354 OWQ983322:OWQ983354 PGM983322:PGM983354 PQI983322:PQI983354 QAE983322:QAE983354 QKA983322:QKA983354 QTW983322:QTW983354 RDS983322:RDS983354 RNO983322:RNO983354 RXK983322:RXK983354 SHG983322:SHG983354 SRC983322:SRC983354 TAY983322:TAY983354 TKU983322:TKU983354 TUQ983322:TUQ983354 UEM983322:UEM983354 UOI983322:UOI983354 UYE983322:UYE983354 VIA983322:VIA983354 VRW983322:VRW983354 WBS983322:WBS983354 WLO983322:WLO983354 WVK983322:WVK983354">
      <formula1>"套间,单间,标准间"</formula1>
    </dataValidation>
    <dataValidation type="list" allowBlank="1" showInputMessage="1" showErrorMessage="1" sqref="G282:G314 JC282:JC314 SY282:SY314 ACU282:ACU314 AMQ282:AMQ314 AWM282:AWM314 BGI282:BGI314 BQE282:BQE314 CAA282:CAA314 CJW282:CJW314 CTS282:CTS314 DDO282:DDO314 DNK282:DNK314 DXG282:DXG314 EHC282:EHC314 EQY282:EQY314 FAU282:FAU314 FKQ282:FKQ314 FUM282:FUM314 GEI282:GEI314 GOE282:GOE314 GYA282:GYA314 HHW282:HHW314 HRS282:HRS314 IBO282:IBO314 ILK282:ILK314 IVG282:IVG314 JFC282:JFC314 JOY282:JOY314 JYU282:JYU314 KIQ282:KIQ314 KSM282:KSM314 LCI282:LCI314 LME282:LME314 LWA282:LWA314 MFW282:MFW314 MPS282:MPS314 MZO282:MZO314 NJK282:NJK314 NTG282:NTG314 ODC282:ODC314 OMY282:OMY314 OWU282:OWU314 PGQ282:PGQ314 PQM282:PQM314 QAI282:QAI314 QKE282:QKE314 QUA282:QUA314 RDW282:RDW314 RNS282:RNS314 RXO282:RXO314 SHK282:SHK314 SRG282:SRG314 TBC282:TBC314 TKY282:TKY314 TUU282:TUU314 UEQ282:UEQ314 UOM282:UOM314 UYI282:UYI314 VIE282:VIE314 VSA282:VSA314 WBW282:WBW314 WLS282:WLS314 WVO282:WVO314 G65818:G65850 JC65818:JC65850 SY65818:SY65850 ACU65818:ACU65850 AMQ65818:AMQ65850 AWM65818:AWM65850 BGI65818:BGI65850 BQE65818:BQE65850 CAA65818:CAA65850 CJW65818:CJW65850 CTS65818:CTS65850 DDO65818:DDO65850 DNK65818:DNK65850 DXG65818:DXG65850 EHC65818:EHC65850 EQY65818:EQY65850 FAU65818:FAU65850 FKQ65818:FKQ65850 FUM65818:FUM65850 GEI65818:GEI65850 GOE65818:GOE65850 GYA65818:GYA65850 HHW65818:HHW65850 HRS65818:HRS65850 IBO65818:IBO65850 ILK65818:ILK65850 IVG65818:IVG65850 JFC65818:JFC65850 JOY65818:JOY65850 JYU65818:JYU65850 KIQ65818:KIQ65850 KSM65818:KSM65850 LCI65818:LCI65850 LME65818:LME65850 LWA65818:LWA65850 MFW65818:MFW65850 MPS65818:MPS65850 MZO65818:MZO65850 NJK65818:NJK65850 NTG65818:NTG65850 ODC65818:ODC65850 OMY65818:OMY65850 OWU65818:OWU65850 PGQ65818:PGQ65850 PQM65818:PQM65850 QAI65818:QAI65850 QKE65818:QKE65850 QUA65818:QUA65850 RDW65818:RDW65850 RNS65818:RNS65850 RXO65818:RXO65850 SHK65818:SHK65850 SRG65818:SRG65850 TBC65818:TBC65850 TKY65818:TKY65850 TUU65818:TUU65850 UEQ65818:UEQ65850 UOM65818:UOM65850 UYI65818:UYI65850 VIE65818:VIE65850 VSA65818:VSA65850 WBW65818:WBW65850 WLS65818:WLS65850 WVO65818:WVO65850 G131354:G131386 JC131354:JC131386 SY131354:SY131386 ACU131354:ACU131386 AMQ131354:AMQ131386 AWM131354:AWM131386 BGI131354:BGI131386 BQE131354:BQE131386 CAA131354:CAA131386 CJW131354:CJW131386 CTS131354:CTS131386 DDO131354:DDO131386 DNK131354:DNK131386 DXG131354:DXG131386 EHC131354:EHC131386 EQY131354:EQY131386 FAU131354:FAU131386 FKQ131354:FKQ131386 FUM131354:FUM131386 GEI131354:GEI131386 GOE131354:GOE131386 GYA131354:GYA131386 HHW131354:HHW131386 HRS131354:HRS131386 IBO131354:IBO131386 ILK131354:ILK131386 IVG131354:IVG131386 JFC131354:JFC131386 JOY131354:JOY131386 JYU131354:JYU131386 KIQ131354:KIQ131386 KSM131354:KSM131386 LCI131354:LCI131386 LME131354:LME131386 LWA131354:LWA131386 MFW131354:MFW131386 MPS131354:MPS131386 MZO131354:MZO131386 NJK131354:NJK131386 NTG131354:NTG131386 ODC131354:ODC131386 OMY131354:OMY131386 OWU131354:OWU131386 PGQ131354:PGQ131386 PQM131354:PQM131386 QAI131354:QAI131386 QKE131354:QKE131386 QUA131354:QUA131386 RDW131354:RDW131386 RNS131354:RNS131386 RXO131354:RXO131386 SHK131354:SHK131386 SRG131354:SRG131386 TBC131354:TBC131386 TKY131354:TKY131386 TUU131354:TUU131386 UEQ131354:UEQ131386 UOM131354:UOM131386 UYI131354:UYI131386 VIE131354:VIE131386 VSA131354:VSA131386 WBW131354:WBW131386 WLS131354:WLS131386 WVO131354:WVO131386 G196890:G196922 JC196890:JC196922 SY196890:SY196922 ACU196890:ACU196922 AMQ196890:AMQ196922 AWM196890:AWM196922 BGI196890:BGI196922 BQE196890:BQE196922 CAA196890:CAA196922 CJW196890:CJW196922 CTS196890:CTS196922 DDO196890:DDO196922 DNK196890:DNK196922 DXG196890:DXG196922 EHC196890:EHC196922 EQY196890:EQY196922 FAU196890:FAU196922 FKQ196890:FKQ196922 FUM196890:FUM196922 GEI196890:GEI196922 GOE196890:GOE196922 GYA196890:GYA196922 HHW196890:HHW196922 HRS196890:HRS196922 IBO196890:IBO196922 ILK196890:ILK196922 IVG196890:IVG196922 JFC196890:JFC196922 JOY196890:JOY196922 JYU196890:JYU196922 KIQ196890:KIQ196922 KSM196890:KSM196922 LCI196890:LCI196922 LME196890:LME196922 LWA196890:LWA196922 MFW196890:MFW196922 MPS196890:MPS196922 MZO196890:MZO196922 NJK196890:NJK196922 NTG196890:NTG196922 ODC196890:ODC196922 OMY196890:OMY196922 OWU196890:OWU196922 PGQ196890:PGQ196922 PQM196890:PQM196922 QAI196890:QAI196922 QKE196890:QKE196922 QUA196890:QUA196922 RDW196890:RDW196922 RNS196890:RNS196922 RXO196890:RXO196922 SHK196890:SHK196922 SRG196890:SRG196922 TBC196890:TBC196922 TKY196890:TKY196922 TUU196890:TUU196922 UEQ196890:UEQ196922 UOM196890:UOM196922 UYI196890:UYI196922 VIE196890:VIE196922 VSA196890:VSA196922 WBW196890:WBW196922 WLS196890:WLS196922 WVO196890:WVO196922 G262426:G262458 JC262426:JC262458 SY262426:SY262458 ACU262426:ACU262458 AMQ262426:AMQ262458 AWM262426:AWM262458 BGI262426:BGI262458 BQE262426:BQE262458 CAA262426:CAA262458 CJW262426:CJW262458 CTS262426:CTS262458 DDO262426:DDO262458 DNK262426:DNK262458 DXG262426:DXG262458 EHC262426:EHC262458 EQY262426:EQY262458 FAU262426:FAU262458 FKQ262426:FKQ262458 FUM262426:FUM262458 GEI262426:GEI262458 GOE262426:GOE262458 GYA262426:GYA262458 HHW262426:HHW262458 HRS262426:HRS262458 IBO262426:IBO262458 ILK262426:ILK262458 IVG262426:IVG262458 JFC262426:JFC262458 JOY262426:JOY262458 JYU262426:JYU262458 KIQ262426:KIQ262458 KSM262426:KSM262458 LCI262426:LCI262458 LME262426:LME262458 LWA262426:LWA262458 MFW262426:MFW262458 MPS262426:MPS262458 MZO262426:MZO262458 NJK262426:NJK262458 NTG262426:NTG262458 ODC262426:ODC262458 OMY262426:OMY262458 OWU262426:OWU262458 PGQ262426:PGQ262458 PQM262426:PQM262458 QAI262426:QAI262458 QKE262426:QKE262458 QUA262426:QUA262458 RDW262426:RDW262458 RNS262426:RNS262458 RXO262426:RXO262458 SHK262426:SHK262458 SRG262426:SRG262458 TBC262426:TBC262458 TKY262426:TKY262458 TUU262426:TUU262458 UEQ262426:UEQ262458 UOM262426:UOM262458 UYI262426:UYI262458 VIE262426:VIE262458 VSA262426:VSA262458 WBW262426:WBW262458 WLS262426:WLS262458 WVO262426:WVO262458 G327962:G327994 JC327962:JC327994 SY327962:SY327994 ACU327962:ACU327994 AMQ327962:AMQ327994 AWM327962:AWM327994 BGI327962:BGI327994 BQE327962:BQE327994 CAA327962:CAA327994 CJW327962:CJW327994 CTS327962:CTS327994 DDO327962:DDO327994 DNK327962:DNK327994 DXG327962:DXG327994 EHC327962:EHC327994 EQY327962:EQY327994 FAU327962:FAU327994 FKQ327962:FKQ327994 FUM327962:FUM327994 GEI327962:GEI327994 GOE327962:GOE327994 GYA327962:GYA327994 HHW327962:HHW327994 HRS327962:HRS327994 IBO327962:IBO327994 ILK327962:ILK327994 IVG327962:IVG327994 JFC327962:JFC327994 JOY327962:JOY327994 JYU327962:JYU327994 KIQ327962:KIQ327994 KSM327962:KSM327994 LCI327962:LCI327994 LME327962:LME327994 LWA327962:LWA327994 MFW327962:MFW327994 MPS327962:MPS327994 MZO327962:MZO327994 NJK327962:NJK327994 NTG327962:NTG327994 ODC327962:ODC327994 OMY327962:OMY327994 OWU327962:OWU327994 PGQ327962:PGQ327994 PQM327962:PQM327994 QAI327962:QAI327994 QKE327962:QKE327994 QUA327962:QUA327994 RDW327962:RDW327994 RNS327962:RNS327994 RXO327962:RXO327994 SHK327962:SHK327994 SRG327962:SRG327994 TBC327962:TBC327994 TKY327962:TKY327994 TUU327962:TUU327994 UEQ327962:UEQ327994 UOM327962:UOM327994 UYI327962:UYI327994 VIE327962:VIE327994 VSA327962:VSA327994 WBW327962:WBW327994 WLS327962:WLS327994 WVO327962:WVO327994 G393498:G393530 JC393498:JC393530 SY393498:SY393530 ACU393498:ACU393530 AMQ393498:AMQ393530 AWM393498:AWM393530 BGI393498:BGI393530 BQE393498:BQE393530 CAA393498:CAA393530 CJW393498:CJW393530 CTS393498:CTS393530 DDO393498:DDO393530 DNK393498:DNK393530 DXG393498:DXG393530 EHC393498:EHC393530 EQY393498:EQY393530 FAU393498:FAU393530 FKQ393498:FKQ393530 FUM393498:FUM393530 GEI393498:GEI393530 GOE393498:GOE393530 GYA393498:GYA393530 HHW393498:HHW393530 HRS393498:HRS393530 IBO393498:IBO393530 ILK393498:ILK393530 IVG393498:IVG393530 JFC393498:JFC393530 JOY393498:JOY393530 JYU393498:JYU393530 KIQ393498:KIQ393530 KSM393498:KSM393530 LCI393498:LCI393530 LME393498:LME393530 LWA393498:LWA393530 MFW393498:MFW393530 MPS393498:MPS393530 MZO393498:MZO393530 NJK393498:NJK393530 NTG393498:NTG393530 ODC393498:ODC393530 OMY393498:OMY393530 OWU393498:OWU393530 PGQ393498:PGQ393530 PQM393498:PQM393530 QAI393498:QAI393530 QKE393498:QKE393530 QUA393498:QUA393530 RDW393498:RDW393530 RNS393498:RNS393530 RXO393498:RXO393530 SHK393498:SHK393530 SRG393498:SRG393530 TBC393498:TBC393530 TKY393498:TKY393530 TUU393498:TUU393530 UEQ393498:UEQ393530 UOM393498:UOM393530 UYI393498:UYI393530 VIE393498:VIE393530 VSA393498:VSA393530 WBW393498:WBW393530 WLS393498:WLS393530 WVO393498:WVO393530 G459034:G459066 JC459034:JC459066 SY459034:SY459066 ACU459034:ACU459066 AMQ459034:AMQ459066 AWM459034:AWM459066 BGI459034:BGI459066 BQE459034:BQE459066 CAA459034:CAA459066 CJW459034:CJW459066 CTS459034:CTS459066 DDO459034:DDO459066 DNK459034:DNK459066 DXG459034:DXG459066 EHC459034:EHC459066 EQY459034:EQY459066 FAU459034:FAU459066 FKQ459034:FKQ459066 FUM459034:FUM459066 GEI459034:GEI459066 GOE459034:GOE459066 GYA459034:GYA459066 HHW459034:HHW459066 HRS459034:HRS459066 IBO459034:IBO459066 ILK459034:ILK459066 IVG459034:IVG459066 JFC459034:JFC459066 JOY459034:JOY459066 JYU459034:JYU459066 KIQ459034:KIQ459066 KSM459034:KSM459066 LCI459034:LCI459066 LME459034:LME459066 LWA459034:LWA459066 MFW459034:MFW459066 MPS459034:MPS459066 MZO459034:MZO459066 NJK459034:NJK459066 NTG459034:NTG459066 ODC459034:ODC459066 OMY459034:OMY459066 OWU459034:OWU459066 PGQ459034:PGQ459066 PQM459034:PQM459066 QAI459034:QAI459066 QKE459034:QKE459066 QUA459034:QUA459066 RDW459034:RDW459066 RNS459034:RNS459066 RXO459034:RXO459066 SHK459034:SHK459066 SRG459034:SRG459066 TBC459034:TBC459066 TKY459034:TKY459066 TUU459034:TUU459066 UEQ459034:UEQ459066 UOM459034:UOM459066 UYI459034:UYI459066 VIE459034:VIE459066 VSA459034:VSA459066 WBW459034:WBW459066 WLS459034:WLS459066 WVO459034:WVO459066 G524570:G524602 JC524570:JC524602 SY524570:SY524602 ACU524570:ACU524602 AMQ524570:AMQ524602 AWM524570:AWM524602 BGI524570:BGI524602 BQE524570:BQE524602 CAA524570:CAA524602 CJW524570:CJW524602 CTS524570:CTS524602 DDO524570:DDO524602 DNK524570:DNK524602 DXG524570:DXG524602 EHC524570:EHC524602 EQY524570:EQY524602 FAU524570:FAU524602 FKQ524570:FKQ524602 FUM524570:FUM524602 GEI524570:GEI524602 GOE524570:GOE524602 GYA524570:GYA524602 HHW524570:HHW524602 HRS524570:HRS524602 IBO524570:IBO524602 ILK524570:ILK524602 IVG524570:IVG524602 JFC524570:JFC524602 JOY524570:JOY524602 JYU524570:JYU524602 KIQ524570:KIQ524602 KSM524570:KSM524602 LCI524570:LCI524602 LME524570:LME524602 LWA524570:LWA524602 MFW524570:MFW524602 MPS524570:MPS524602 MZO524570:MZO524602 NJK524570:NJK524602 NTG524570:NTG524602 ODC524570:ODC524602 OMY524570:OMY524602 OWU524570:OWU524602 PGQ524570:PGQ524602 PQM524570:PQM524602 QAI524570:QAI524602 QKE524570:QKE524602 QUA524570:QUA524602 RDW524570:RDW524602 RNS524570:RNS524602 RXO524570:RXO524602 SHK524570:SHK524602 SRG524570:SRG524602 TBC524570:TBC524602 TKY524570:TKY524602 TUU524570:TUU524602 UEQ524570:UEQ524602 UOM524570:UOM524602 UYI524570:UYI524602 VIE524570:VIE524602 VSA524570:VSA524602 WBW524570:WBW524602 WLS524570:WLS524602 WVO524570:WVO524602 G590106:G590138 JC590106:JC590138 SY590106:SY590138 ACU590106:ACU590138 AMQ590106:AMQ590138 AWM590106:AWM590138 BGI590106:BGI590138 BQE590106:BQE590138 CAA590106:CAA590138 CJW590106:CJW590138 CTS590106:CTS590138 DDO590106:DDO590138 DNK590106:DNK590138 DXG590106:DXG590138 EHC590106:EHC590138 EQY590106:EQY590138 FAU590106:FAU590138 FKQ590106:FKQ590138 FUM590106:FUM590138 GEI590106:GEI590138 GOE590106:GOE590138 GYA590106:GYA590138 HHW590106:HHW590138 HRS590106:HRS590138 IBO590106:IBO590138 ILK590106:ILK590138 IVG590106:IVG590138 JFC590106:JFC590138 JOY590106:JOY590138 JYU590106:JYU590138 KIQ590106:KIQ590138 KSM590106:KSM590138 LCI590106:LCI590138 LME590106:LME590138 LWA590106:LWA590138 MFW590106:MFW590138 MPS590106:MPS590138 MZO590106:MZO590138 NJK590106:NJK590138 NTG590106:NTG590138 ODC590106:ODC590138 OMY590106:OMY590138 OWU590106:OWU590138 PGQ590106:PGQ590138 PQM590106:PQM590138 QAI590106:QAI590138 QKE590106:QKE590138 QUA590106:QUA590138 RDW590106:RDW590138 RNS590106:RNS590138 RXO590106:RXO590138 SHK590106:SHK590138 SRG590106:SRG590138 TBC590106:TBC590138 TKY590106:TKY590138 TUU590106:TUU590138 UEQ590106:UEQ590138 UOM590106:UOM590138 UYI590106:UYI590138 VIE590106:VIE590138 VSA590106:VSA590138 WBW590106:WBW590138 WLS590106:WLS590138 WVO590106:WVO590138 G655642:G655674 JC655642:JC655674 SY655642:SY655674 ACU655642:ACU655674 AMQ655642:AMQ655674 AWM655642:AWM655674 BGI655642:BGI655674 BQE655642:BQE655674 CAA655642:CAA655674 CJW655642:CJW655674 CTS655642:CTS655674 DDO655642:DDO655674 DNK655642:DNK655674 DXG655642:DXG655674 EHC655642:EHC655674 EQY655642:EQY655674 FAU655642:FAU655674 FKQ655642:FKQ655674 FUM655642:FUM655674 GEI655642:GEI655674 GOE655642:GOE655674 GYA655642:GYA655674 HHW655642:HHW655674 HRS655642:HRS655674 IBO655642:IBO655674 ILK655642:ILK655674 IVG655642:IVG655674 JFC655642:JFC655674 JOY655642:JOY655674 JYU655642:JYU655674 KIQ655642:KIQ655674 KSM655642:KSM655674 LCI655642:LCI655674 LME655642:LME655674 LWA655642:LWA655674 MFW655642:MFW655674 MPS655642:MPS655674 MZO655642:MZO655674 NJK655642:NJK655674 NTG655642:NTG655674 ODC655642:ODC655674 OMY655642:OMY655674 OWU655642:OWU655674 PGQ655642:PGQ655674 PQM655642:PQM655674 QAI655642:QAI655674 QKE655642:QKE655674 QUA655642:QUA655674 RDW655642:RDW655674 RNS655642:RNS655674 RXO655642:RXO655674 SHK655642:SHK655674 SRG655642:SRG655674 TBC655642:TBC655674 TKY655642:TKY655674 TUU655642:TUU655674 UEQ655642:UEQ655674 UOM655642:UOM655674 UYI655642:UYI655674 VIE655642:VIE655674 VSA655642:VSA655674 WBW655642:WBW655674 WLS655642:WLS655674 WVO655642:WVO655674 G721178:G721210 JC721178:JC721210 SY721178:SY721210 ACU721178:ACU721210 AMQ721178:AMQ721210 AWM721178:AWM721210 BGI721178:BGI721210 BQE721178:BQE721210 CAA721178:CAA721210 CJW721178:CJW721210 CTS721178:CTS721210 DDO721178:DDO721210 DNK721178:DNK721210 DXG721178:DXG721210 EHC721178:EHC721210 EQY721178:EQY721210 FAU721178:FAU721210 FKQ721178:FKQ721210 FUM721178:FUM721210 GEI721178:GEI721210 GOE721178:GOE721210 GYA721178:GYA721210 HHW721178:HHW721210 HRS721178:HRS721210 IBO721178:IBO721210 ILK721178:ILK721210 IVG721178:IVG721210 JFC721178:JFC721210 JOY721178:JOY721210 JYU721178:JYU721210 KIQ721178:KIQ721210 KSM721178:KSM721210 LCI721178:LCI721210 LME721178:LME721210 LWA721178:LWA721210 MFW721178:MFW721210 MPS721178:MPS721210 MZO721178:MZO721210 NJK721178:NJK721210 NTG721178:NTG721210 ODC721178:ODC721210 OMY721178:OMY721210 OWU721178:OWU721210 PGQ721178:PGQ721210 PQM721178:PQM721210 QAI721178:QAI721210 QKE721178:QKE721210 QUA721178:QUA721210 RDW721178:RDW721210 RNS721178:RNS721210 RXO721178:RXO721210 SHK721178:SHK721210 SRG721178:SRG721210 TBC721178:TBC721210 TKY721178:TKY721210 TUU721178:TUU721210 UEQ721178:UEQ721210 UOM721178:UOM721210 UYI721178:UYI721210 VIE721178:VIE721210 VSA721178:VSA721210 WBW721178:WBW721210 WLS721178:WLS721210 WVO721178:WVO721210 G786714:G786746 JC786714:JC786746 SY786714:SY786746 ACU786714:ACU786746 AMQ786714:AMQ786746 AWM786714:AWM786746 BGI786714:BGI786746 BQE786714:BQE786746 CAA786714:CAA786746 CJW786714:CJW786746 CTS786714:CTS786746 DDO786714:DDO786746 DNK786714:DNK786746 DXG786714:DXG786746 EHC786714:EHC786746 EQY786714:EQY786746 FAU786714:FAU786746 FKQ786714:FKQ786746 FUM786714:FUM786746 GEI786714:GEI786746 GOE786714:GOE786746 GYA786714:GYA786746 HHW786714:HHW786746 HRS786714:HRS786746 IBO786714:IBO786746 ILK786714:ILK786746 IVG786714:IVG786746 JFC786714:JFC786746 JOY786714:JOY786746 JYU786714:JYU786746 KIQ786714:KIQ786746 KSM786714:KSM786746 LCI786714:LCI786746 LME786714:LME786746 LWA786714:LWA786746 MFW786714:MFW786746 MPS786714:MPS786746 MZO786714:MZO786746 NJK786714:NJK786746 NTG786714:NTG786746 ODC786714:ODC786746 OMY786714:OMY786746 OWU786714:OWU786746 PGQ786714:PGQ786746 PQM786714:PQM786746 QAI786714:QAI786746 QKE786714:QKE786746 QUA786714:QUA786746 RDW786714:RDW786746 RNS786714:RNS786746 RXO786714:RXO786746 SHK786714:SHK786746 SRG786714:SRG786746 TBC786714:TBC786746 TKY786714:TKY786746 TUU786714:TUU786746 UEQ786714:UEQ786746 UOM786714:UOM786746 UYI786714:UYI786746 VIE786714:VIE786746 VSA786714:VSA786746 WBW786714:WBW786746 WLS786714:WLS786746 WVO786714:WVO786746 G852250:G852282 JC852250:JC852282 SY852250:SY852282 ACU852250:ACU852282 AMQ852250:AMQ852282 AWM852250:AWM852282 BGI852250:BGI852282 BQE852250:BQE852282 CAA852250:CAA852282 CJW852250:CJW852282 CTS852250:CTS852282 DDO852250:DDO852282 DNK852250:DNK852282 DXG852250:DXG852282 EHC852250:EHC852282 EQY852250:EQY852282 FAU852250:FAU852282 FKQ852250:FKQ852282 FUM852250:FUM852282 GEI852250:GEI852282 GOE852250:GOE852282 GYA852250:GYA852282 HHW852250:HHW852282 HRS852250:HRS852282 IBO852250:IBO852282 ILK852250:ILK852282 IVG852250:IVG852282 JFC852250:JFC852282 JOY852250:JOY852282 JYU852250:JYU852282 KIQ852250:KIQ852282 KSM852250:KSM852282 LCI852250:LCI852282 LME852250:LME852282 LWA852250:LWA852282 MFW852250:MFW852282 MPS852250:MPS852282 MZO852250:MZO852282 NJK852250:NJK852282 NTG852250:NTG852282 ODC852250:ODC852282 OMY852250:OMY852282 OWU852250:OWU852282 PGQ852250:PGQ852282 PQM852250:PQM852282 QAI852250:QAI852282 QKE852250:QKE852282 QUA852250:QUA852282 RDW852250:RDW852282 RNS852250:RNS852282 RXO852250:RXO852282 SHK852250:SHK852282 SRG852250:SRG852282 TBC852250:TBC852282 TKY852250:TKY852282 TUU852250:TUU852282 UEQ852250:UEQ852282 UOM852250:UOM852282 UYI852250:UYI852282 VIE852250:VIE852282 VSA852250:VSA852282 WBW852250:WBW852282 WLS852250:WLS852282 WVO852250:WVO852282 G917786:G917818 JC917786:JC917818 SY917786:SY917818 ACU917786:ACU917818 AMQ917786:AMQ917818 AWM917786:AWM917818 BGI917786:BGI917818 BQE917786:BQE917818 CAA917786:CAA917818 CJW917786:CJW917818 CTS917786:CTS917818 DDO917786:DDO917818 DNK917786:DNK917818 DXG917786:DXG917818 EHC917786:EHC917818 EQY917786:EQY917818 FAU917786:FAU917818 FKQ917786:FKQ917818 FUM917786:FUM917818 GEI917786:GEI917818 GOE917786:GOE917818 GYA917786:GYA917818 HHW917786:HHW917818 HRS917786:HRS917818 IBO917786:IBO917818 ILK917786:ILK917818 IVG917786:IVG917818 JFC917786:JFC917818 JOY917786:JOY917818 JYU917786:JYU917818 KIQ917786:KIQ917818 KSM917786:KSM917818 LCI917786:LCI917818 LME917786:LME917818 LWA917786:LWA917818 MFW917786:MFW917818 MPS917786:MPS917818 MZO917786:MZO917818 NJK917786:NJK917818 NTG917786:NTG917818 ODC917786:ODC917818 OMY917786:OMY917818 OWU917786:OWU917818 PGQ917786:PGQ917818 PQM917786:PQM917818 QAI917786:QAI917818 QKE917786:QKE917818 QUA917786:QUA917818 RDW917786:RDW917818 RNS917786:RNS917818 RXO917786:RXO917818 SHK917786:SHK917818 SRG917786:SRG917818 TBC917786:TBC917818 TKY917786:TKY917818 TUU917786:TUU917818 UEQ917786:UEQ917818 UOM917786:UOM917818 UYI917786:UYI917818 VIE917786:VIE917818 VSA917786:VSA917818 WBW917786:WBW917818 WLS917786:WLS917818 WVO917786:WVO917818 G983322:G983354 JC983322:JC983354 SY983322:SY983354 ACU983322:ACU983354 AMQ983322:AMQ983354 AWM983322:AWM983354 BGI983322:BGI983354 BQE983322:BQE983354 CAA983322:CAA983354 CJW983322:CJW983354 CTS983322:CTS983354 DDO983322:DDO983354 DNK983322:DNK983354 DXG983322:DXG983354 EHC983322:EHC983354 EQY983322:EQY983354 FAU983322:FAU983354 FKQ983322:FKQ983354 FUM983322:FUM983354 GEI983322:GEI983354 GOE983322:GOE983354 GYA983322:GYA983354 HHW983322:HHW983354 HRS983322:HRS983354 IBO983322:IBO983354 ILK983322:ILK983354 IVG983322:IVG983354 JFC983322:JFC983354 JOY983322:JOY983354 JYU983322:JYU983354 KIQ983322:KIQ983354 KSM983322:KSM983354 LCI983322:LCI983354 LME983322:LME983354 LWA983322:LWA983354 MFW983322:MFW983354 MPS983322:MPS983354 MZO983322:MZO983354 NJK983322:NJK983354 NTG983322:NTG983354 ODC983322:ODC983354 OMY983322:OMY983354 OWU983322:OWU983354 PGQ983322:PGQ983354 PQM983322:PQM983354 QAI983322:QAI983354 QKE983322:QKE983354 QUA983322:QUA983354 RDW983322:RDW983354 RNS983322:RNS983354 RXO983322:RXO983354 SHK983322:SHK983354 SRG983322:SRG983354 TBC983322:TBC983354 TKY983322:TKY983354 TUU983322:TUU983354 UEQ983322:UEQ983354 UOM983322:UOM983354 UYI983322:UYI983354 VIE983322:VIE983354 VSA983322:VSA983354 WBW983322:WBW983354 WLS983322:WLS983354 WVO983322:WVO983354">
      <formula1>"大会议室,中会议室,小会议室"</formula1>
    </dataValidation>
    <dataValidation type="list" allowBlank="1" showInputMessage="1" showErrorMessage="1" sqref="F282:F314 JB282:JB314 SX282:SX314 ACT282:ACT314 AMP282:AMP314 AWL282:AWL314 BGH282:BGH314 BQD282:BQD314 BZZ282:BZZ314 CJV282:CJV314 CTR282:CTR314 DDN282:DDN314 DNJ282:DNJ314 DXF282:DXF314 EHB282:EHB314 EQX282:EQX314 FAT282:FAT314 FKP282:FKP314 FUL282:FUL314 GEH282:GEH314 GOD282:GOD314 GXZ282:GXZ314 HHV282:HHV314 HRR282:HRR314 IBN282:IBN314 ILJ282:ILJ314 IVF282:IVF314 JFB282:JFB314 JOX282:JOX314 JYT282:JYT314 KIP282:KIP314 KSL282:KSL314 LCH282:LCH314 LMD282:LMD314 LVZ282:LVZ314 MFV282:MFV314 MPR282:MPR314 MZN282:MZN314 NJJ282:NJJ314 NTF282:NTF314 ODB282:ODB314 OMX282:OMX314 OWT282:OWT314 PGP282:PGP314 PQL282:PQL314 QAH282:QAH314 QKD282:QKD314 QTZ282:QTZ314 RDV282:RDV314 RNR282:RNR314 RXN282:RXN314 SHJ282:SHJ314 SRF282:SRF314 TBB282:TBB314 TKX282:TKX314 TUT282:TUT314 UEP282:UEP314 UOL282:UOL314 UYH282:UYH314 VID282:VID314 VRZ282:VRZ314 WBV282:WBV314 WLR282:WLR314 WVN282:WVN314 F65818:F65850 JB65818:JB65850 SX65818:SX65850 ACT65818:ACT65850 AMP65818:AMP65850 AWL65818:AWL65850 BGH65818:BGH65850 BQD65818:BQD65850 BZZ65818:BZZ65850 CJV65818:CJV65850 CTR65818:CTR65850 DDN65818:DDN65850 DNJ65818:DNJ65850 DXF65818:DXF65850 EHB65818:EHB65850 EQX65818:EQX65850 FAT65818:FAT65850 FKP65818:FKP65850 FUL65818:FUL65850 GEH65818:GEH65850 GOD65818:GOD65850 GXZ65818:GXZ65850 HHV65818:HHV65850 HRR65818:HRR65850 IBN65818:IBN65850 ILJ65818:ILJ65850 IVF65818:IVF65850 JFB65818:JFB65850 JOX65818:JOX65850 JYT65818:JYT65850 KIP65818:KIP65850 KSL65818:KSL65850 LCH65818:LCH65850 LMD65818:LMD65850 LVZ65818:LVZ65850 MFV65818:MFV65850 MPR65818:MPR65850 MZN65818:MZN65850 NJJ65818:NJJ65850 NTF65818:NTF65850 ODB65818:ODB65850 OMX65818:OMX65850 OWT65818:OWT65850 PGP65818:PGP65850 PQL65818:PQL65850 QAH65818:QAH65850 QKD65818:QKD65850 QTZ65818:QTZ65850 RDV65818:RDV65850 RNR65818:RNR65850 RXN65818:RXN65850 SHJ65818:SHJ65850 SRF65818:SRF65850 TBB65818:TBB65850 TKX65818:TKX65850 TUT65818:TUT65850 UEP65818:UEP65850 UOL65818:UOL65850 UYH65818:UYH65850 VID65818:VID65850 VRZ65818:VRZ65850 WBV65818:WBV65850 WLR65818:WLR65850 WVN65818:WVN65850 F131354:F131386 JB131354:JB131386 SX131354:SX131386 ACT131354:ACT131386 AMP131354:AMP131386 AWL131354:AWL131386 BGH131354:BGH131386 BQD131354:BQD131386 BZZ131354:BZZ131386 CJV131354:CJV131386 CTR131354:CTR131386 DDN131354:DDN131386 DNJ131354:DNJ131386 DXF131354:DXF131386 EHB131354:EHB131386 EQX131354:EQX131386 FAT131354:FAT131386 FKP131354:FKP131386 FUL131354:FUL131386 GEH131354:GEH131386 GOD131354:GOD131386 GXZ131354:GXZ131386 HHV131354:HHV131386 HRR131354:HRR131386 IBN131354:IBN131386 ILJ131354:ILJ131386 IVF131354:IVF131386 JFB131354:JFB131386 JOX131354:JOX131386 JYT131354:JYT131386 KIP131354:KIP131386 KSL131354:KSL131386 LCH131354:LCH131386 LMD131354:LMD131386 LVZ131354:LVZ131386 MFV131354:MFV131386 MPR131354:MPR131386 MZN131354:MZN131386 NJJ131354:NJJ131386 NTF131354:NTF131386 ODB131354:ODB131386 OMX131354:OMX131386 OWT131354:OWT131386 PGP131354:PGP131386 PQL131354:PQL131386 QAH131354:QAH131386 QKD131354:QKD131386 QTZ131354:QTZ131386 RDV131354:RDV131386 RNR131354:RNR131386 RXN131354:RXN131386 SHJ131354:SHJ131386 SRF131354:SRF131386 TBB131354:TBB131386 TKX131354:TKX131386 TUT131354:TUT131386 UEP131354:UEP131386 UOL131354:UOL131386 UYH131354:UYH131386 VID131354:VID131386 VRZ131354:VRZ131386 WBV131354:WBV131386 WLR131354:WLR131386 WVN131354:WVN131386 F196890:F196922 JB196890:JB196922 SX196890:SX196922 ACT196890:ACT196922 AMP196890:AMP196922 AWL196890:AWL196922 BGH196890:BGH196922 BQD196890:BQD196922 BZZ196890:BZZ196922 CJV196890:CJV196922 CTR196890:CTR196922 DDN196890:DDN196922 DNJ196890:DNJ196922 DXF196890:DXF196922 EHB196890:EHB196922 EQX196890:EQX196922 FAT196890:FAT196922 FKP196890:FKP196922 FUL196890:FUL196922 GEH196890:GEH196922 GOD196890:GOD196922 GXZ196890:GXZ196922 HHV196890:HHV196922 HRR196890:HRR196922 IBN196890:IBN196922 ILJ196890:ILJ196922 IVF196890:IVF196922 JFB196890:JFB196922 JOX196890:JOX196922 JYT196890:JYT196922 KIP196890:KIP196922 KSL196890:KSL196922 LCH196890:LCH196922 LMD196890:LMD196922 LVZ196890:LVZ196922 MFV196890:MFV196922 MPR196890:MPR196922 MZN196890:MZN196922 NJJ196890:NJJ196922 NTF196890:NTF196922 ODB196890:ODB196922 OMX196890:OMX196922 OWT196890:OWT196922 PGP196890:PGP196922 PQL196890:PQL196922 QAH196890:QAH196922 QKD196890:QKD196922 QTZ196890:QTZ196922 RDV196890:RDV196922 RNR196890:RNR196922 RXN196890:RXN196922 SHJ196890:SHJ196922 SRF196890:SRF196922 TBB196890:TBB196922 TKX196890:TKX196922 TUT196890:TUT196922 UEP196890:UEP196922 UOL196890:UOL196922 UYH196890:UYH196922 VID196890:VID196922 VRZ196890:VRZ196922 WBV196890:WBV196922 WLR196890:WLR196922 WVN196890:WVN196922 F262426:F262458 JB262426:JB262458 SX262426:SX262458 ACT262426:ACT262458 AMP262426:AMP262458 AWL262426:AWL262458 BGH262426:BGH262458 BQD262426:BQD262458 BZZ262426:BZZ262458 CJV262426:CJV262458 CTR262426:CTR262458 DDN262426:DDN262458 DNJ262426:DNJ262458 DXF262426:DXF262458 EHB262426:EHB262458 EQX262426:EQX262458 FAT262426:FAT262458 FKP262426:FKP262458 FUL262426:FUL262458 GEH262426:GEH262458 GOD262426:GOD262458 GXZ262426:GXZ262458 HHV262426:HHV262458 HRR262426:HRR262458 IBN262426:IBN262458 ILJ262426:ILJ262458 IVF262426:IVF262458 JFB262426:JFB262458 JOX262426:JOX262458 JYT262426:JYT262458 KIP262426:KIP262458 KSL262426:KSL262458 LCH262426:LCH262458 LMD262426:LMD262458 LVZ262426:LVZ262458 MFV262426:MFV262458 MPR262426:MPR262458 MZN262426:MZN262458 NJJ262426:NJJ262458 NTF262426:NTF262458 ODB262426:ODB262458 OMX262426:OMX262458 OWT262426:OWT262458 PGP262426:PGP262458 PQL262426:PQL262458 QAH262426:QAH262458 QKD262426:QKD262458 QTZ262426:QTZ262458 RDV262426:RDV262458 RNR262426:RNR262458 RXN262426:RXN262458 SHJ262426:SHJ262458 SRF262426:SRF262458 TBB262426:TBB262458 TKX262426:TKX262458 TUT262426:TUT262458 UEP262426:UEP262458 UOL262426:UOL262458 UYH262426:UYH262458 VID262426:VID262458 VRZ262426:VRZ262458 WBV262426:WBV262458 WLR262426:WLR262458 WVN262426:WVN262458 F327962:F327994 JB327962:JB327994 SX327962:SX327994 ACT327962:ACT327994 AMP327962:AMP327994 AWL327962:AWL327994 BGH327962:BGH327994 BQD327962:BQD327994 BZZ327962:BZZ327994 CJV327962:CJV327994 CTR327962:CTR327994 DDN327962:DDN327994 DNJ327962:DNJ327994 DXF327962:DXF327994 EHB327962:EHB327994 EQX327962:EQX327994 FAT327962:FAT327994 FKP327962:FKP327994 FUL327962:FUL327994 GEH327962:GEH327994 GOD327962:GOD327994 GXZ327962:GXZ327994 HHV327962:HHV327994 HRR327962:HRR327994 IBN327962:IBN327994 ILJ327962:ILJ327994 IVF327962:IVF327994 JFB327962:JFB327994 JOX327962:JOX327994 JYT327962:JYT327994 KIP327962:KIP327994 KSL327962:KSL327994 LCH327962:LCH327994 LMD327962:LMD327994 LVZ327962:LVZ327994 MFV327962:MFV327994 MPR327962:MPR327994 MZN327962:MZN327994 NJJ327962:NJJ327994 NTF327962:NTF327994 ODB327962:ODB327994 OMX327962:OMX327994 OWT327962:OWT327994 PGP327962:PGP327994 PQL327962:PQL327994 QAH327962:QAH327994 QKD327962:QKD327994 QTZ327962:QTZ327994 RDV327962:RDV327994 RNR327962:RNR327994 RXN327962:RXN327994 SHJ327962:SHJ327994 SRF327962:SRF327994 TBB327962:TBB327994 TKX327962:TKX327994 TUT327962:TUT327994 UEP327962:UEP327994 UOL327962:UOL327994 UYH327962:UYH327994 VID327962:VID327994 VRZ327962:VRZ327994 WBV327962:WBV327994 WLR327962:WLR327994 WVN327962:WVN327994 F393498:F393530 JB393498:JB393530 SX393498:SX393530 ACT393498:ACT393530 AMP393498:AMP393530 AWL393498:AWL393530 BGH393498:BGH393530 BQD393498:BQD393530 BZZ393498:BZZ393530 CJV393498:CJV393530 CTR393498:CTR393530 DDN393498:DDN393530 DNJ393498:DNJ393530 DXF393498:DXF393530 EHB393498:EHB393530 EQX393498:EQX393530 FAT393498:FAT393530 FKP393498:FKP393530 FUL393498:FUL393530 GEH393498:GEH393530 GOD393498:GOD393530 GXZ393498:GXZ393530 HHV393498:HHV393530 HRR393498:HRR393530 IBN393498:IBN393530 ILJ393498:ILJ393530 IVF393498:IVF393530 JFB393498:JFB393530 JOX393498:JOX393530 JYT393498:JYT393530 KIP393498:KIP393530 KSL393498:KSL393530 LCH393498:LCH393530 LMD393498:LMD393530 LVZ393498:LVZ393530 MFV393498:MFV393530 MPR393498:MPR393530 MZN393498:MZN393530 NJJ393498:NJJ393530 NTF393498:NTF393530 ODB393498:ODB393530 OMX393498:OMX393530 OWT393498:OWT393530 PGP393498:PGP393530 PQL393498:PQL393530 QAH393498:QAH393530 QKD393498:QKD393530 QTZ393498:QTZ393530 RDV393498:RDV393530 RNR393498:RNR393530 RXN393498:RXN393530 SHJ393498:SHJ393530 SRF393498:SRF393530 TBB393498:TBB393530 TKX393498:TKX393530 TUT393498:TUT393530 UEP393498:UEP393530 UOL393498:UOL393530 UYH393498:UYH393530 VID393498:VID393530 VRZ393498:VRZ393530 WBV393498:WBV393530 WLR393498:WLR393530 WVN393498:WVN393530 F459034:F459066 JB459034:JB459066 SX459034:SX459066 ACT459034:ACT459066 AMP459034:AMP459066 AWL459034:AWL459066 BGH459034:BGH459066 BQD459034:BQD459066 BZZ459034:BZZ459066 CJV459034:CJV459066 CTR459034:CTR459066 DDN459034:DDN459066 DNJ459034:DNJ459066 DXF459034:DXF459066 EHB459034:EHB459066 EQX459034:EQX459066 FAT459034:FAT459066 FKP459034:FKP459066 FUL459034:FUL459066 GEH459034:GEH459066 GOD459034:GOD459066 GXZ459034:GXZ459066 HHV459034:HHV459066 HRR459034:HRR459066 IBN459034:IBN459066 ILJ459034:ILJ459066 IVF459034:IVF459066 JFB459034:JFB459066 JOX459034:JOX459066 JYT459034:JYT459066 KIP459034:KIP459066 KSL459034:KSL459066 LCH459034:LCH459066 LMD459034:LMD459066 LVZ459034:LVZ459066 MFV459034:MFV459066 MPR459034:MPR459066 MZN459034:MZN459066 NJJ459034:NJJ459066 NTF459034:NTF459066 ODB459034:ODB459066 OMX459034:OMX459066 OWT459034:OWT459066 PGP459034:PGP459066 PQL459034:PQL459066 QAH459034:QAH459066 QKD459034:QKD459066 QTZ459034:QTZ459066 RDV459034:RDV459066 RNR459034:RNR459066 RXN459034:RXN459066 SHJ459034:SHJ459066 SRF459034:SRF459066 TBB459034:TBB459066 TKX459034:TKX459066 TUT459034:TUT459066 UEP459034:UEP459066 UOL459034:UOL459066 UYH459034:UYH459066 VID459034:VID459066 VRZ459034:VRZ459066 WBV459034:WBV459066 WLR459034:WLR459066 WVN459034:WVN459066 F524570:F524602 JB524570:JB524602 SX524570:SX524602 ACT524570:ACT524602 AMP524570:AMP524602 AWL524570:AWL524602 BGH524570:BGH524602 BQD524570:BQD524602 BZZ524570:BZZ524602 CJV524570:CJV524602 CTR524570:CTR524602 DDN524570:DDN524602 DNJ524570:DNJ524602 DXF524570:DXF524602 EHB524570:EHB524602 EQX524570:EQX524602 FAT524570:FAT524602 FKP524570:FKP524602 FUL524570:FUL524602 GEH524570:GEH524602 GOD524570:GOD524602 GXZ524570:GXZ524602 HHV524570:HHV524602 HRR524570:HRR524602 IBN524570:IBN524602 ILJ524570:ILJ524602 IVF524570:IVF524602 JFB524570:JFB524602 JOX524570:JOX524602 JYT524570:JYT524602 KIP524570:KIP524602 KSL524570:KSL524602 LCH524570:LCH524602 LMD524570:LMD524602 LVZ524570:LVZ524602 MFV524570:MFV524602 MPR524570:MPR524602 MZN524570:MZN524602 NJJ524570:NJJ524602 NTF524570:NTF524602 ODB524570:ODB524602 OMX524570:OMX524602 OWT524570:OWT524602 PGP524570:PGP524602 PQL524570:PQL524602 QAH524570:QAH524602 QKD524570:QKD524602 QTZ524570:QTZ524602 RDV524570:RDV524602 RNR524570:RNR524602 RXN524570:RXN524602 SHJ524570:SHJ524602 SRF524570:SRF524602 TBB524570:TBB524602 TKX524570:TKX524602 TUT524570:TUT524602 UEP524570:UEP524602 UOL524570:UOL524602 UYH524570:UYH524602 VID524570:VID524602 VRZ524570:VRZ524602 WBV524570:WBV524602 WLR524570:WLR524602 WVN524570:WVN524602 F590106:F590138 JB590106:JB590138 SX590106:SX590138 ACT590106:ACT590138 AMP590106:AMP590138 AWL590106:AWL590138 BGH590106:BGH590138 BQD590106:BQD590138 BZZ590106:BZZ590138 CJV590106:CJV590138 CTR590106:CTR590138 DDN590106:DDN590138 DNJ590106:DNJ590138 DXF590106:DXF590138 EHB590106:EHB590138 EQX590106:EQX590138 FAT590106:FAT590138 FKP590106:FKP590138 FUL590106:FUL590138 GEH590106:GEH590138 GOD590106:GOD590138 GXZ590106:GXZ590138 HHV590106:HHV590138 HRR590106:HRR590138 IBN590106:IBN590138 ILJ590106:ILJ590138 IVF590106:IVF590138 JFB590106:JFB590138 JOX590106:JOX590138 JYT590106:JYT590138 KIP590106:KIP590138 KSL590106:KSL590138 LCH590106:LCH590138 LMD590106:LMD590138 LVZ590106:LVZ590138 MFV590106:MFV590138 MPR590106:MPR590138 MZN590106:MZN590138 NJJ590106:NJJ590138 NTF590106:NTF590138 ODB590106:ODB590138 OMX590106:OMX590138 OWT590106:OWT590138 PGP590106:PGP590138 PQL590106:PQL590138 QAH590106:QAH590138 QKD590106:QKD590138 QTZ590106:QTZ590138 RDV590106:RDV590138 RNR590106:RNR590138 RXN590106:RXN590138 SHJ590106:SHJ590138 SRF590106:SRF590138 TBB590106:TBB590138 TKX590106:TKX590138 TUT590106:TUT590138 UEP590106:UEP590138 UOL590106:UOL590138 UYH590106:UYH590138 VID590106:VID590138 VRZ590106:VRZ590138 WBV590106:WBV590138 WLR590106:WLR590138 WVN590106:WVN590138 F655642:F655674 JB655642:JB655674 SX655642:SX655674 ACT655642:ACT655674 AMP655642:AMP655674 AWL655642:AWL655674 BGH655642:BGH655674 BQD655642:BQD655674 BZZ655642:BZZ655674 CJV655642:CJV655674 CTR655642:CTR655674 DDN655642:DDN655674 DNJ655642:DNJ655674 DXF655642:DXF655674 EHB655642:EHB655674 EQX655642:EQX655674 FAT655642:FAT655674 FKP655642:FKP655674 FUL655642:FUL655674 GEH655642:GEH655674 GOD655642:GOD655674 GXZ655642:GXZ655674 HHV655642:HHV655674 HRR655642:HRR655674 IBN655642:IBN655674 ILJ655642:ILJ655674 IVF655642:IVF655674 JFB655642:JFB655674 JOX655642:JOX655674 JYT655642:JYT655674 KIP655642:KIP655674 KSL655642:KSL655674 LCH655642:LCH655674 LMD655642:LMD655674 LVZ655642:LVZ655674 MFV655642:MFV655674 MPR655642:MPR655674 MZN655642:MZN655674 NJJ655642:NJJ655674 NTF655642:NTF655674 ODB655642:ODB655674 OMX655642:OMX655674 OWT655642:OWT655674 PGP655642:PGP655674 PQL655642:PQL655674 QAH655642:QAH655674 QKD655642:QKD655674 QTZ655642:QTZ655674 RDV655642:RDV655674 RNR655642:RNR655674 RXN655642:RXN655674 SHJ655642:SHJ655674 SRF655642:SRF655674 TBB655642:TBB655674 TKX655642:TKX655674 TUT655642:TUT655674 UEP655642:UEP655674 UOL655642:UOL655674 UYH655642:UYH655674 VID655642:VID655674 VRZ655642:VRZ655674 WBV655642:WBV655674 WLR655642:WLR655674 WVN655642:WVN655674 F721178:F721210 JB721178:JB721210 SX721178:SX721210 ACT721178:ACT721210 AMP721178:AMP721210 AWL721178:AWL721210 BGH721178:BGH721210 BQD721178:BQD721210 BZZ721178:BZZ721210 CJV721178:CJV721210 CTR721178:CTR721210 DDN721178:DDN721210 DNJ721178:DNJ721210 DXF721178:DXF721210 EHB721178:EHB721210 EQX721178:EQX721210 FAT721178:FAT721210 FKP721178:FKP721210 FUL721178:FUL721210 GEH721178:GEH721210 GOD721178:GOD721210 GXZ721178:GXZ721210 HHV721178:HHV721210 HRR721178:HRR721210 IBN721178:IBN721210 ILJ721178:ILJ721210 IVF721178:IVF721210 JFB721178:JFB721210 JOX721178:JOX721210 JYT721178:JYT721210 KIP721178:KIP721210 KSL721178:KSL721210 LCH721178:LCH721210 LMD721178:LMD721210 LVZ721178:LVZ721210 MFV721178:MFV721210 MPR721178:MPR721210 MZN721178:MZN721210 NJJ721178:NJJ721210 NTF721178:NTF721210 ODB721178:ODB721210 OMX721178:OMX721210 OWT721178:OWT721210 PGP721178:PGP721210 PQL721178:PQL721210 QAH721178:QAH721210 QKD721178:QKD721210 QTZ721178:QTZ721210 RDV721178:RDV721210 RNR721178:RNR721210 RXN721178:RXN721210 SHJ721178:SHJ721210 SRF721178:SRF721210 TBB721178:TBB721210 TKX721178:TKX721210 TUT721178:TUT721210 UEP721178:UEP721210 UOL721178:UOL721210 UYH721178:UYH721210 VID721178:VID721210 VRZ721178:VRZ721210 WBV721178:WBV721210 WLR721178:WLR721210 WVN721178:WVN721210 F786714:F786746 JB786714:JB786746 SX786714:SX786746 ACT786714:ACT786746 AMP786714:AMP786746 AWL786714:AWL786746 BGH786714:BGH786746 BQD786714:BQD786746 BZZ786714:BZZ786746 CJV786714:CJV786746 CTR786714:CTR786746 DDN786714:DDN786746 DNJ786714:DNJ786746 DXF786714:DXF786746 EHB786714:EHB786746 EQX786714:EQX786746 FAT786714:FAT786746 FKP786714:FKP786746 FUL786714:FUL786746 GEH786714:GEH786746 GOD786714:GOD786746 GXZ786714:GXZ786746 HHV786714:HHV786746 HRR786714:HRR786746 IBN786714:IBN786746 ILJ786714:ILJ786746 IVF786714:IVF786746 JFB786714:JFB786746 JOX786714:JOX786746 JYT786714:JYT786746 KIP786714:KIP786746 KSL786714:KSL786746 LCH786714:LCH786746 LMD786714:LMD786746 LVZ786714:LVZ786746 MFV786714:MFV786746 MPR786714:MPR786746 MZN786714:MZN786746 NJJ786714:NJJ786746 NTF786714:NTF786746 ODB786714:ODB786746 OMX786714:OMX786746 OWT786714:OWT786746 PGP786714:PGP786746 PQL786714:PQL786746 QAH786714:QAH786746 QKD786714:QKD786746 QTZ786714:QTZ786746 RDV786714:RDV786746 RNR786714:RNR786746 RXN786714:RXN786746 SHJ786714:SHJ786746 SRF786714:SRF786746 TBB786714:TBB786746 TKX786714:TKX786746 TUT786714:TUT786746 UEP786714:UEP786746 UOL786714:UOL786746 UYH786714:UYH786746 VID786714:VID786746 VRZ786714:VRZ786746 WBV786714:WBV786746 WLR786714:WLR786746 WVN786714:WVN786746 F852250:F852282 JB852250:JB852282 SX852250:SX852282 ACT852250:ACT852282 AMP852250:AMP852282 AWL852250:AWL852282 BGH852250:BGH852282 BQD852250:BQD852282 BZZ852250:BZZ852282 CJV852250:CJV852282 CTR852250:CTR852282 DDN852250:DDN852282 DNJ852250:DNJ852282 DXF852250:DXF852282 EHB852250:EHB852282 EQX852250:EQX852282 FAT852250:FAT852282 FKP852250:FKP852282 FUL852250:FUL852282 GEH852250:GEH852282 GOD852250:GOD852282 GXZ852250:GXZ852282 HHV852250:HHV852282 HRR852250:HRR852282 IBN852250:IBN852282 ILJ852250:ILJ852282 IVF852250:IVF852282 JFB852250:JFB852282 JOX852250:JOX852282 JYT852250:JYT852282 KIP852250:KIP852282 KSL852250:KSL852282 LCH852250:LCH852282 LMD852250:LMD852282 LVZ852250:LVZ852282 MFV852250:MFV852282 MPR852250:MPR852282 MZN852250:MZN852282 NJJ852250:NJJ852282 NTF852250:NTF852282 ODB852250:ODB852282 OMX852250:OMX852282 OWT852250:OWT852282 PGP852250:PGP852282 PQL852250:PQL852282 QAH852250:QAH852282 QKD852250:QKD852282 QTZ852250:QTZ852282 RDV852250:RDV852282 RNR852250:RNR852282 RXN852250:RXN852282 SHJ852250:SHJ852282 SRF852250:SRF852282 TBB852250:TBB852282 TKX852250:TKX852282 TUT852250:TUT852282 UEP852250:UEP852282 UOL852250:UOL852282 UYH852250:UYH852282 VID852250:VID852282 VRZ852250:VRZ852282 WBV852250:WBV852282 WLR852250:WLR852282 WVN852250:WVN852282 F917786:F917818 JB917786:JB917818 SX917786:SX917818 ACT917786:ACT917818 AMP917786:AMP917818 AWL917786:AWL917818 BGH917786:BGH917818 BQD917786:BQD917818 BZZ917786:BZZ917818 CJV917786:CJV917818 CTR917786:CTR917818 DDN917786:DDN917818 DNJ917786:DNJ917818 DXF917786:DXF917818 EHB917786:EHB917818 EQX917786:EQX917818 FAT917786:FAT917818 FKP917786:FKP917818 FUL917786:FUL917818 GEH917786:GEH917818 GOD917786:GOD917818 GXZ917786:GXZ917818 HHV917786:HHV917818 HRR917786:HRR917818 IBN917786:IBN917818 ILJ917786:ILJ917818 IVF917786:IVF917818 JFB917786:JFB917818 JOX917786:JOX917818 JYT917786:JYT917818 KIP917786:KIP917818 KSL917786:KSL917818 LCH917786:LCH917818 LMD917786:LMD917818 LVZ917786:LVZ917818 MFV917786:MFV917818 MPR917786:MPR917818 MZN917786:MZN917818 NJJ917786:NJJ917818 NTF917786:NTF917818 ODB917786:ODB917818 OMX917786:OMX917818 OWT917786:OWT917818 PGP917786:PGP917818 PQL917786:PQL917818 QAH917786:QAH917818 QKD917786:QKD917818 QTZ917786:QTZ917818 RDV917786:RDV917818 RNR917786:RNR917818 RXN917786:RXN917818 SHJ917786:SHJ917818 SRF917786:SRF917818 TBB917786:TBB917818 TKX917786:TKX917818 TUT917786:TUT917818 UEP917786:UEP917818 UOL917786:UOL917818 UYH917786:UYH917818 VID917786:VID917818 VRZ917786:VRZ917818 WBV917786:WBV917818 WLR917786:WLR917818 WVN917786:WVN917818 F983322:F983354 JB983322:JB983354 SX983322:SX983354 ACT983322:ACT983354 AMP983322:AMP983354 AWL983322:AWL983354 BGH983322:BGH983354 BQD983322:BQD983354 BZZ983322:BZZ983354 CJV983322:CJV983354 CTR983322:CTR983354 DDN983322:DDN983354 DNJ983322:DNJ983354 DXF983322:DXF983354 EHB983322:EHB983354 EQX983322:EQX983354 FAT983322:FAT983354 FKP983322:FKP983354 FUL983322:FUL983354 GEH983322:GEH983354 GOD983322:GOD983354 GXZ983322:GXZ983354 HHV983322:HHV983354 HRR983322:HRR983354 IBN983322:IBN983354 ILJ983322:ILJ983354 IVF983322:IVF983354 JFB983322:JFB983354 JOX983322:JOX983354 JYT983322:JYT983354 KIP983322:KIP983354 KSL983322:KSL983354 LCH983322:LCH983354 LMD983322:LMD983354 LVZ983322:LVZ983354 MFV983322:MFV983354 MPR983322:MPR983354 MZN983322:MZN983354 NJJ983322:NJJ983354 NTF983322:NTF983354 ODB983322:ODB983354 OMX983322:OMX983354 OWT983322:OWT983354 PGP983322:PGP983354 PQL983322:PQL983354 QAH983322:QAH983354 QKD983322:QKD983354 QTZ983322:QTZ983354 RDV983322:RDV983354 RNR983322:RNR983354 RXN983322:RXN983354 SHJ983322:SHJ983354 SRF983322:SRF983354 TBB983322:TBB983354 TKX983322:TKX983354 TUT983322:TUT983354 UEP983322:UEP983354 UOL983322:UOL983354 UYH983322:UYH983354 VID983322:VID983354 VRZ983322:VRZ983354 WBV983322:WBV983354 WLR983322:WLR983354 WVN983322:WVN983354">
      <formula1>"是,否"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3"/>
  <sheetViews>
    <sheetView zoomScaleNormal="100" workbookViewId="0">
      <pane xSplit="1" ySplit="4" topLeftCell="B422" activePane="bottomRight" state="frozen"/>
      <selection pane="topRight" activeCell="C1" sqref="C1"/>
      <selection pane="bottomLeft" activeCell="A5" sqref="A5"/>
      <selection pane="bottomRight" activeCell="D430" sqref="D430:D433"/>
    </sheetView>
  </sheetViews>
  <sheetFormatPr defaultRowHeight="14.4"/>
  <cols>
    <col min="1" max="1" width="9.44140625" style="31" customWidth="1"/>
    <col min="2" max="2" width="9.21875" customWidth="1"/>
    <col min="3" max="3" width="7.88671875" customWidth="1"/>
    <col min="4" max="4" width="12" style="4" customWidth="1"/>
    <col min="5" max="8" width="7.88671875" customWidth="1"/>
    <col min="9" max="9" width="11.109375" customWidth="1"/>
    <col min="10" max="10" width="7.88671875" customWidth="1"/>
    <col min="11" max="11" width="10" customWidth="1"/>
    <col min="12" max="12" width="8.6640625" customWidth="1"/>
    <col min="13" max="13" width="9.33203125" customWidth="1"/>
    <col min="14" max="14" width="9.77734375" customWidth="1"/>
    <col min="15" max="15" width="10.44140625" customWidth="1"/>
  </cols>
  <sheetData>
    <row r="1" spans="1:15" ht="30" customHeight="1">
      <c r="A1" s="226" t="s">
        <v>2855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5" ht="13.8" customHeight="1">
      <c r="A2" s="14"/>
      <c r="B2" s="13"/>
      <c r="C2" s="13"/>
      <c r="D2" s="28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29" customFormat="1" ht="28.8" customHeight="1">
      <c r="A3" s="258" t="s">
        <v>0</v>
      </c>
      <c r="B3" s="258" t="s">
        <v>1</v>
      </c>
      <c r="C3" s="258" t="s">
        <v>540</v>
      </c>
      <c r="D3" s="258" t="s">
        <v>1495</v>
      </c>
      <c r="E3" s="260" t="s">
        <v>1493</v>
      </c>
      <c r="F3" s="261"/>
      <c r="G3" s="261"/>
      <c r="H3" s="262"/>
      <c r="I3" s="260" t="s">
        <v>1494</v>
      </c>
      <c r="J3" s="261"/>
      <c r="K3" s="261"/>
      <c r="L3" s="261"/>
      <c r="M3" s="262"/>
      <c r="N3" s="258" t="s">
        <v>2</v>
      </c>
      <c r="O3" s="258" t="s">
        <v>541</v>
      </c>
    </row>
    <row r="4" spans="1:15" s="29" customFormat="1" ht="63.6" customHeight="1">
      <c r="A4" s="259"/>
      <c r="B4" s="259"/>
      <c r="C4" s="259"/>
      <c r="D4" s="259"/>
      <c r="E4" s="42" t="s">
        <v>1496</v>
      </c>
      <c r="F4" s="42" t="s">
        <v>1497</v>
      </c>
      <c r="G4" s="42" t="s">
        <v>1498</v>
      </c>
      <c r="H4" s="42" t="s">
        <v>1499</v>
      </c>
      <c r="I4" s="42" t="s">
        <v>543</v>
      </c>
      <c r="J4" s="42" t="s">
        <v>542</v>
      </c>
      <c r="K4" s="42" t="s">
        <v>1500</v>
      </c>
      <c r="L4" s="42" t="s">
        <v>1501</v>
      </c>
      <c r="M4" s="42" t="s">
        <v>1502</v>
      </c>
      <c r="N4" s="259"/>
      <c r="O4" s="259"/>
    </row>
    <row r="5" spans="1:15" s="1" customFormat="1" ht="30" customHeight="1">
      <c r="A5" s="229" t="s">
        <v>1503</v>
      </c>
      <c r="B5" s="229" t="s">
        <v>1503</v>
      </c>
      <c r="C5" s="229" t="s">
        <v>630</v>
      </c>
      <c r="D5" s="229" t="s">
        <v>1504</v>
      </c>
      <c r="E5" s="232">
        <v>400</v>
      </c>
      <c r="F5" s="232">
        <v>200</v>
      </c>
      <c r="G5" s="232">
        <v>120</v>
      </c>
      <c r="H5" s="232">
        <v>80</v>
      </c>
      <c r="I5" s="114" t="s">
        <v>6</v>
      </c>
      <c r="J5" s="114" t="s">
        <v>742</v>
      </c>
      <c r="K5" s="114" t="s">
        <v>1505</v>
      </c>
      <c r="L5" s="114">
        <v>220</v>
      </c>
      <c r="M5" s="114" t="s">
        <v>1506</v>
      </c>
      <c r="N5" s="229" t="s">
        <v>1911</v>
      </c>
      <c r="O5" s="229" t="s">
        <v>1507</v>
      </c>
    </row>
    <row r="6" spans="1:15" s="1" customFormat="1" ht="30" customHeight="1">
      <c r="A6" s="231"/>
      <c r="B6" s="231"/>
      <c r="C6" s="231"/>
      <c r="D6" s="231"/>
      <c r="E6" s="233"/>
      <c r="F6" s="233"/>
      <c r="G6" s="233"/>
      <c r="H6" s="233"/>
      <c r="I6" s="114" t="s">
        <v>11</v>
      </c>
      <c r="J6" s="114" t="s">
        <v>742</v>
      </c>
      <c r="K6" s="114" t="s">
        <v>1508</v>
      </c>
      <c r="L6" s="114">
        <v>80</v>
      </c>
      <c r="M6" s="114" t="s">
        <v>1506</v>
      </c>
      <c r="N6" s="231"/>
      <c r="O6" s="231"/>
    </row>
    <row r="7" spans="1:15" s="1" customFormat="1" ht="30" customHeight="1">
      <c r="A7" s="230"/>
      <c r="B7" s="230"/>
      <c r="C7" s="230"/>
      <c r="D7" s="230"/>
      <c r="E7" s="234"/>
      <c r="F7" s="234"/>
      <c r="G7" s="234"/>
      <c r="H7" s="234"/>
      <c r="I7" s="114" t="s">
        <v>14</v>
      </c>
      <c r="J7" s="114" t="s">
        <v>742</v>
      </c>
      <c r="K7" s="114" t="s">
        <v>86</v>
      </c>
      <c r="L7" s="114">
        <v>25</v>
      </c>
      <c r="M7" s="114" t="s">
        <v>1509</v>
      </c>
      <c r="N7" s="230"/>
      <c r="O7" s="230"/>
    </row>
    <row r="8" spans="1:15" s="1" customFormat="1" ht="30" customHeight="1">
      <c r="A8" s="229" t="s">
        <v>1510</v>
      </c>
      <c r="B8" s="229" t="s">
        <v>1510</v>
      </c>
      <c r="C8" s="229" t="s">
        <v>637</v>
      </c>
      <c r="D8" s="113" t="s">
        <v>1511</v>
      </c>
      <c r="E8" s="113">
        <v>660</v>
      </c>
      <c r="F8" s="113">
        <v>400</v>
      </c>
      <c r="G8" s="113">
        <v>150</v>
      </c>
      <c r="H8" s="113">
        <v>110</v>
      </c>
      <c r="I8" s="114" t="s">
        <v>6</v>
      </c>
      <c r="J8" s="114" t="s">
        <v>742</v>
      </c>
      <c r="K8" s="114" t="s">
        <v>6</v>
      </c>
      <c r="L8" s="114">
        <v>200</v>
      </c>
      <c r="M8" s="114" t="s">
        <v>1512</v>
      </c>
      <c r="N8" s="229" t="s">
        <v>1513</v>
      </c>
      <c r="O8" s="229" t="s">
        <v>1514</v>
      </c>
    </row>
    <row r="9" spans="1:15" s="1" customFormat="1" ht="30" customHeight="1">
      <c r="A9" s="231"/>
      <c r="B9" s="231"/>
      <c r="C9" s="231"/>
      <c r="D9" s="113" t="s">
        <v>1515</v>
      </c>
      <c r="E9" s="113">
        <v>550</v>
      </c>
      <c r="F9" s="113">
        <v>300</v>
      </c>
      <c r="G9" s="113">
        <v>150</v>
      </c>
      <c r="H9" s="113">
        <v>100</v>
      </c>
      <c r="I9" s="114" t="s">
        <v>11</v>
      </c>
      <c r="J9" s="114" t="s">
        <v>742</v>
      </c>
      <c r="K9" s="114" t="s">
        <v>11</v>
      </c>
      <c r="L9" s="114">
        <v>60</v>
      </c>
      <c r="M9" s="114" t="s">
        <v>1512</v>
      </c>
      <c r="N9" s="231"/>
      <c r="O9" s="231"/>
    </row>
    <row r="10" spans="1:15" s="1" customFormat="1" ht="30" customHeight="1">
      <c r="A10" s="230"/>
      <c r="B10" s="230"/>
      <c r="C10" s="230"/>
      <c r="D10" s="113" t="s">
        <v>1504</v>
      </c>
      <c r="E10" s="113">
        <v>450</v>
      </c>
      <c r="F10" s="113">
        <v>220</v>
      </c>
      <c r="G10" s="113">
        <v>130</v>
      </c>
      <c r="H10" s="113">
        <v>100</v>
      </c>
      <c r="I10" s="114" t="s">
        <v>14</v>
      </c>
      <c r="J10" s="114" t="s">
        <v>1516</v>
      </c>
      <c r="K10" s="114" t="s">
        <v>14</v>
      </c>
      <c r="L10" s="114">
        <v>25</v>
      </c>
      <c r="M10" s="114" t="s">
        <v>1512</v>
      </c>
      <c r="N10" s="230"/>
      <c r="O10" s="230"/>
    </row>
    <row r="11" spans="1:15" s="1" customFormat="1" ht="30" customHeight="1">
      <c r="A11" s="229" t="s">
        <v>1517</v>
      </c>
      <c r="B11" s="229" t="s">
        <v>1517</v>
      </c>
      <c r="C11" s="113"/>
      <c r="D11" s="229" t="s">
        <v>1511</v>
      </c>
      <c r="E11" s="229">
        <v>660</v>
      </c>
      <c r="F11" s="229">
        <v>400</v>
      </c>
      <c r="G11" s="229">
        <v>150</v>
      </c>
      <c r="H11" s="229">
        <v>110</v>
      </c>
      <c r="I11" s="229" t="s">
        <v>6</v>
      </c>
      <c r="J11" s="114" t="s">
        <v>742</v>
      </c>
      <c r="K11" s="229" t="s">
        <v>2601</v>
      </c>
      <c r="L11" s="114">
        <v>140</v>
      </c>
      <c r="M11" s="114" t="s">
        <v>1512</v>
      </c>
      <c r="N11" s="229" t="s">
        <v>2602</v>
      </c>
      <c r="O11" s="229" t="s">
        <v>1519</v>
      </c>
    </row>
    <row r="12" spans="1:15" s="1" customFormat="1" ht="30" customHeight="1">
      <c r="A12" s="231"/>
      <c r="B12" s="231"/>
      <c r="C12" s="115"/>
      <c r="D12" s="231"/>
      <c r="E12" s="231"/>
      <c r="F12" s="231"/>
      <c r="G12" s="231"/>
      <c r="H12" s="231"/>
      <c r="I12" s="231"/>
      <c r="J12" s="114" t="s">
        <v>742</v>
      </c>
      <c r="K12" s="231"/>
      <c r="L12" s="114">
        <v>350</v>
      </c>
      <c r="M12" s="114" t="s">
        <v>1520</v>
      </c>
      <c r="N12" s="231"/>
      <c r="O12" s="231"/>
    </row>
    <row r="13" spans="1:15" s="1" customFormat="1" ht="30" customHeight="1">
      <c r="A13" s="231"/>
      <c r="B13" s="231"/>
      <c r="C13" s="115"/>
      <c r="D13" s="231"/>
      <c r="E13" s="231"/>
      <c r="F13" s="231"/>
      <c r="G13" s="231"/>
      <c r="H13" s="231"/>
      <c r="I13" s="231"/>
      <c r="J13" s="114" t="s">
        <v>742</v>
      </c>
      <c r="K13" s="230"/>
      <c r="L13" s="114">
        <v>120</v>
      </c>
      <c r="M13" s="114" t="s">
        <v>1521</v>
      </c>
      <c r="N13" s="231"/>
      <c r="O13" s="231"/>
    </row>
    <row r="14" spans="1:15" s="1" customFormat="1" ht="30" customHeight="1">
      <c r="A14" s="231"/>
      <c r="B14" s="231"/>
      <c r="C14" s="115"/>
      <c r="D14" s="231"/>
      <c r="E14" s="231"/>
      <c r="F14" s="231"/>
      <c r="G14" s="231"/>
      <c r="H14" s="231"/>
      <c r="I14" s="231"/>
      <c r="J14" s="114" t="s">
        <v>742</v>
      </c>
      <c r="K14" s="229" t="s">
        <v>2603</v>
      </c>
      <c r="L14" s="114">
        <v>195</v>
      </c>
      <c r="M14" s="114" t="s">
        <v>1512</v>
      </c>
      <c r="N14" s="231"/>
      <c r="O14" s="231"/>
    </row>
    <row r="15" spans="1:15" s="1" customFormat="1" ht="30" customHeight="1">
      <c r="A15" s="231"/>
      <c r="B15" s="231"/>
      <c r="C15" s="115"/>
      <c r="D15" s="231"/>
      <c r="E15" s="231"/>
      <c r="F15" s="231"/>
      <c r="G15" s="231"/>
      <c r="H15" s="231"/>
      <c r="I15" s="231"/>
      <c r="J15" s="114" t="s">
        <v>742</v>
      </c>
      <c r="K15" s="231"/>
      <c r="L15" s="114">
        <v>450</v>
      </c>
      <c r="M15" s="114" t="s">
        <v>1520</v>
      </c>
      <c r="N15" s="231"/>
      <c r="O15" s="231"/>
    </row>
    <row r="16" spans="1:15" s="1" customFormat="1" ht="30" customHeight="1">
      <c r="A16" s="231"/>
      <c r="B16" s="231"/>
      <c r="C16" s="115"/>
      <c r="D16" s="231"/>
      <c r="E16" s="231"/>
      <c r="F16" s="231"/>
      <c r="G16" s="231"/>
      <c r="H16" s="231"/>
      <c r="I16" s="230"/>
      <c r="J16" s="114" t="s">
        <v>742</v>
      </c>
      <c r="K16" s="230"/>
      <c r="L16" s="114">
        <v>330</v>
      </c>
      <c r="M16" s="114" t="s">
        <v>1521</v>
      </c>
      <c r="N16" s="231"/>
      <c r="O16" s="231"/>
    </row>
    <row r="17" spans="1:15" s="1" customFormat="1" ht="30" customHeight="1">
      <c r="A17" s="231"/>
      <c r="B17" s="231"/>
      <c r="C17" s="115"/>
      <c r="D17" s="231"/>
      <c r="E17" s="231"/>
      <c r="F17" s="231"/>
      <c r="G17" s="231"/>
      <c r="H17" s="231"/>
      <c r="I17" s="114" t="s">
        <v>11</v>
      </c>
      <c r="J17" s="114" t="s">
        <v>742</v>
      </c>
      <c r="K17" s="114" t="s">
        <v>1522</v>
      </c>
      <c r="L17" s="114">
        <v>80</v>
      </c>
      <c r="M17" s="114" t="s">
        <v>1512</v>
      </c>
      <c r="N17" s="231"/>
      <c r="O17" s="231"/>
    </row>
    <row r="18" spans="1:15" s="1" customFormat="1" ht="30" customHeight="1">
      <c r="A18" s="231"/>
      <c r="B18" s="231"/>
      <c r="C18" s="115"/>
      <c r="D18" s="230"/>
      <c r="E18" s="230"/>
      <c r="F18" s="230"/>
      <c r="G18" s="230"/>
      <c r="H18" s="230"/>
      <c r="I18" s="114" t="s">
        <v>14</v>
      </c>
      <c r="J18" s="114" t="s">
        <v>742</v>
      </c>
      <c r="K18" s="114" t="s">
        <v>1523</v>
      </c>
      <c r="L18" s="114">
        <v>36</v>
      </c>
      <c r="M18" s="114" t="s">
        <v>1521</v>
      </c>
      <c r="N18" s="231"/>
      <c r="O18" s="231"/>
    </row>
    <row r="19" spans="1:15" s="1" customFormat="1" ht="30" customHeight="1">
      <c r="A19" s="231"/>
      <c r="B19" s="231"/>
      <c r="C19" s="115"/>
      <c r="D19" s="229" t="s">
        <v>1515</v>
      </c>
      <c r="E19" s="229">
        <v>550</v>
      </c>
      <c r="F19" s="229">
        <v>300</v>
      </c>
      <c r="G19" s="229">
        <v>150</v>
      </c>
      <c r="H19" s="229">
        <v>100</v>
      </c>
      <c r="I19" s="114" t="s">
        <v>6</v>
      </c>
      <c r="J19" s="114" t="s">
        <v>742</v>
      </c>
      <c r="K19" s="114" t="s">
        <v>1522</v>
      </c>
      <c r="L19" s="114">
        <v>250</v>
      </c>
      <c r="M19" s="114" t="s">
        <v>1520</v>
      </c>
      <c r="N19" s="231"/>
      <c r="O19" s="231"/>
    </row>
    <row r="20" spans="1:15" s="1" customFormat="1" ht="30" customHeight="1">
      <c r="A20" s="231"/>
      <c r="B20" s="231"/>
      <c r="C20" s="115"/>
      <c r="D20" s="231"/>
      <c r="E20" s="231"/>
      <c r="F20" s="231"/>
      <c r="G20" s="231"/>
      <c r="H20" s="231"/>
      <c r="I20" s="114" t="s">
        <v>11</v>
      </c>
      <c r="J20" s="114" t="s">
        <v>742</v>
      </c>
      <c r="K20" s="114" t="s">
        <v>1524</v>
      </c>
      <c r="L20" s="114">
        <v>80</v>
      </c>
      <c r="M20" s="114" t="s">
        <v>1520</v>
      </c>
      <c r="N20" s="231"/>
      <c r="O20" s="231"/>
    </row>
    <row r="21" spans="1:15" s="1" customFormat="1" ht="30" customHeight="1">
      <c r="A21" s="231"/>
      <c r="B21" s="231"/>
      <c r="C21" s="115"/>
      <c r="D21" s="230"/>
      <c r="E21" s="230"/>
      <c r="F21" s="230"/>
      <c r="G21" s="230"/>
      <c r="H21" s="230"/>
      <c r="I21" s="114" t="s">
        <v>14</v>
      </c>
      <c r="J21" s="114" t="s">
        <v>742</v>
      </c>
      <c r="K21" s="114" t="s">
        <v>1525</v>
      </c>
      <c r="L21" s="114">
        <v>24</v>
      </c>
      <c r="M21" s="114" t="s">
        <v>1521</v>
      </c>
      <c r="N21" s="231"/>
      <c r="O21" s="231"/>
    </row>
    <row r="22" spans="1:15" s="1" customFormat="1" ht="30" customHeight="1">
      <c r="A22" s="231"/>
      <c r="B22" s="231"/>
      <c r="C22" s="115"/>
      <c r="D22" s="229" t="s">
        <v>1504</v>
      </c>
      <c r="E22" s="229">
        <v>450</v>
      </c>
      <c r="F22" s="229">
        <v>220</v>
      </c>
      <c r="G22" s="229">
        <v>130</v>
      </c>
      <c r="H22" s="229">
        <v>100</v>
      </c>
      <c r="I22" s="114" t="s">
        <v>6</v>
      </c>
      <c r="J22" s="114" t="s">
        <v>742</v>
      </c>
      <c r="K22" s="114" t="s">
        <v>1524</v>
      </c>
      <c r="L22" s="114">
        <v>150</v>
      </c>
      <c r="M22" s="114" t="s">
        <v>1520</v>
      </c>
      <c r="N22" s="231"/>
      <c r="O22" s="231"/>
    </row>
    <row r="23" spans="1:15" s="1" customFormat="1" ht="30" customHeight="1">
      <c r="A23" s="231"/>
      <c r="B23" s="231"/>
      <c r="C23" s="115"/>
      <c r="D23" s="231"/>
      <c r="E23" s="231"/>
      <c r="F23" s="231"/>
      <c r="G23" s="231"/>
      <c r="H23" s="231"/>
      <c r="I23" s="114" t="s">
        <v>11</v>
      </c>
      <c r="J23" s="114" t="s">
        <v>742</v>
      </c>
      <c r="K23" s="114" t="s">
        <v>1525</v>
      </c>
      <c r="L23" s="114">
        <v>100</v>
      </c>
      <c r="M23" s="114" t="s">
        <v>1520</v>
      </c>
      <c r="N23" s="231"/>
      <c r="O23" s="231"/>
    </row>
    <row r="24" spans="1:15" s="1" customFormat="1" ht="30" customHeight="1">
      <c r="A24" s="230"/>
      <c r="B24" s="230"/>
      <c r="C24" s="116"/>
      <c r="D24" s="230"/>
      <c r="E24" s="230"/>
      <c r="F24" s="230"/>
      <c r="G24" s="230"/>
      <c r="H24" s="230"/>
      <c r="I24" s="114" t="s">
        <v>14</v>
      </c>
      <c r="J24" s="114" t="s">
        <v>742</v>
      </c>
      <c r="K24" s="114" t="s">
        <v>1526</v>
      </c>
      <c r="L24" s="114">
        <v>28</v>
      </c>
      <c r="M24" s="114" t="s">
        <v>1527</v>
      </c>
      <c r="N24" s="230"/>
      <c r="O24" s="230"/>
    </row>
    <row r="25" spans="1:15" s="1" customFormat="1" ht="30" customHeight="1">
      <c r="A25" s="229" t="s">
        <v>1528</v>
      </c>
      <c r="B25" s="229" t="s">
        <v>1528</v>
      </c>
      <c r="C25" s="229"/>
      <c r="D25" s="113" t="s">
        <v>1511</v>
      </c>
      <c r="E25" s="113">
        <v>580</v>
      </c>
      <c r="F25" s="113">
        <v>360</v>
      </c>
      <c r="G25" s="113">
        <v>120</v>
      </c>
      <c r="H25" s="113">
        <v>100</v>
      </c>
      <c r="I25" s="114" t="s">
        <v>6</v>
      </c>
      <c r="J25" s="114" t="s">
        <v>742</v>
      </c>
      <c r="K25" s="114" t="s">
        <v>1529</v>
      </c>
      <c r="L25" s="114">
        <v>350</v>
      </c>
      <c r="M25" s="114" t="s">
        <v>1512</v>
      </c>
      <c r="N25" s="229" t="s">
        <v>1530</v>
      </c>
      <c r="O25" s="229" t="s">
        <v>1531</v>
      </c>
    </row>
    <row r="26" spans="1:15" s="1" customFormat="1" ht="30" customHeight="1">
      <c r="A26" s="231"/>
      <c r="B26" s="231"/>
      <c r="C26" s="231"/>
      <c r="D26" s="113" t="s">
        <v>1515</v>
      </c>
      <c r="E26" s="113">
        <v>460</v>
      </c>
      <c r="F26" s="113">
        <v>280</v>
      </c>
      <c r="G26" s="113">
        <v>100</v>
      </c>
      <c r="H26" s="113">
        <v>80</v>
      </c>
      <c r="I26" s="114" t="s">
        <v>11</v>
      </c>
      <c r="J26" s="114" t="s">
        <v>742</v>
      </c>
      <c r="K26" s="114" t="s">
        <v>1532</v>
      </c>
      <c r="L26" s="114">
        <v>100</v>
      </c>
      <c r="M26" s="114" t="s">
        <v>1512</v>
      </c>
      <c r="N26" s="231"/>
      <c r="O26" s="231"/>
    </row>
    <row r="27" spans="1:15" s="1" customFormat="1" ht="30" customHeight="1">
      <c r="A27" s="230"/>
      <c r="B27" s="230"/>
      <c r="C27" s="230"/>
      <c r="D27" s="113" t="s">
        <v>1515</v>
      </c>
      <c r="E27" s="113">
        <v>460</v>
      </c>
      <c r="F27" s="113">
        <v>280</v>
      </c>
      <c r="G27" s="113">
        <v>100</v>
      </c>
      <c r="H27" s="113">
        <v>80</v>
      </c>
      <c r="I27" s="114" t="s">
        <v>14</v>
      </c>
      <c r="J27" s="114" t="s">
        <v>742</v>
      </c>
      <c r="K27" s="114" t="s">
        <v>1533</v>
      </c>
      <c r="L27" s="114">
        <v>50</v>
      </c>
      <c r="M27" s="114" t="s">
        <v>1512</v>
      </c>
      <c r="N27" s="230"/>
      <c r="O27" s="230"/>
    </row>
    <row r="28" spans="1:15" s="1" customFormat="1" ht="46.8" customHeight="1">
      <c r="A28" s="229" t="s">
        <v>1534</v>
      </c>
      <c r="B28" s="229" t="s">
        <v>1534</v>
      </c>
      <c r="C28" s="229" t="s">
        <v>1535</v>
      </c>
      <c r="D28" s="229" t="s">
        <v>1511</v>
      </c>
      <c r="E28" s="229">
        <v>660</v>
      </c>
      <c r="F28" s="229">
        <v>400</v>
      </c>
      <c r="G28" s="229">
        <v>150</v>
      </c>
      <c r="H28" s="229">
        <v>110</v>
      </c>
      <c r="I28" s="229" t="s">
        <v>6</v>
      </c>
      <c r="J28" s="114" t="s">
        <v>1536</v>
      </c>
      <c r="K28" s="114" t="s">
        <v>1537</v>
      </c>
      <c r="L28" s="114" t="s">
        <v>2604</v>
      </c>
      <c r="M28" s="114" t="s">
        <v>2605</v>
      </c>
      <c r="N28" s="229" t="s">
        <v>2606</v>
      </c>
      <c r="O28" s="229" t="s">
        <v>1538</v>
      </c>
    </row>
    <row r="29" spans="1:15" s="1" customFormat="1" ht="46.8" customHeight="1">
      <c r="A29" s="231"/>
      <c r="B29" s="231"/>
      <c r="C29" s="231"/>
      <c r="D29" s="231"/>
      <c r="E29" s="231"/>
      <c r="F29" s="231"/>
      <c r="G29" s="231"/>
      <c r="H29" s="231"/>
      <c r="I29" s="230"/>
      <c r="J29" s="114" t="s">
        <v>1539</v>
      </c>
      <c r="K29" s="114" t="s">
        <v>2607</v>
      </c>
      <c r="L29" s="114" t="s">
        <v>2608</v>
      </c>
      <c r="M29" s="114" t="s">
        <v>2605</v>
      </c>
      <c r="N29" s="231"/>
      <c r="O29" s="231"/>
    </row>
    <row r="30" spans="1:15" s="1" customFormat="1" ht="46.8" customHeight="1">
      <c r="A30" s="231"/>
      <c r="B30" s="231"/>
      <c r="C30" s="231"/>
      <c r="D30" s="230"/>
      <c r="E30" s="230"/>
      <c r="F30" s="230"/>
      <c r="G30" s="230"/>
      <c r="H30" s="230"/>
      <c r="I30" s="229" t="s">
        <v>11</v>
      </c>
      <c r="J30" s="114" t="s">
        <v>1540</v>
      </c>
      <c r="K30" s="114" t="s">
        <v>1541</v>
      </c>
      <c r="L30" s="114" t="s">
        <v>2609</v>
      </c>
      <c r="M30" s="114" t="s">
        <v>2605</v>
      </c>
      <c r="N30" s="231"/>
      <c r="O30" s="231"/>
    </row>
    <row r="31" spans="1:15" s="1" customFormat="1" ht="46.8" customHeight="1">
      <c r="A31" s="231"/>
      <c r="B31" s="231"/>
      <c r="C31" s="231"/>
      <c r="D31" s="229" t="s">
        <v>1515</v>
      </c>
      <c r="E31" s="229">
        <v>550</v>
      </c>
      <c r="F31" s="229">
        <v>300</v>
      </c>
      <c r="G31" s="229">
        <v>150</v>
      </c>
      <c r="H31" s="229">
        <v>100</v>
      </c>
      <c r="I31" s="230"/>
      <c r="J31" s="114" t="s">
        <v>1542</v>
      </c>
      <c r="K31" s="114" t="s">
        <v>1543</v>
      </c>
      <c r="L31" s="114" t="s">
        <v>2610</v>
      </c>
      <c r="M31" s="114" t="s">
        <v>2722</v>
      </c>
      <c r="N31" s="231"/>
      <c r="O31" s="231"/>
    </row>
    <row r="32" spans="1:15" s="1" customFormat="1" ht="46.8" customHeight="1">
      <c r="A32" s="231"/>
      <c r="B32" s="231"/>
      <c r="C32" s="231"/>
      <c r="D32" s="231"/>
      <c r="E32" s="231"/>
      <c r="F32" s="231"/>
      <c r="G32" s="231"/>
      <c r="H32" s="231"/>
      <c r="I32" s="229" t="s">
        <v>14</v>
      </c>
      <c r="J32" s="114" t="s">
        <v>1544</v>
      </c>
      <c r="K32" s="114" t="s">
        <v>1545</v>
      </c>
      <c r="L32" s="114" t="s">
        <v>2611</v>
      </c>
      <c r="M32" s="114" t="s">
        <v>2605</v>
      </c>
      <c r="N32" s="231"/>
      <c r="O32" s="231"/>
    </row>
    <row r="33" spans="1:15" s="1" customFormat="1" ht="46.8" customHeight="1">
      <c r="A33" s="231"/>
      <c r="B33" s="231"/>
      <c r="C33" s="231"/>
      <c r="D33" s="230"/>
      <c r="E33" s="230"/>
      <c r="F33" s="230"/>
      <c r="G33" s="230"/>
      <c r="H33" s="230"/>
      <c r="I33" s="231"/>
      <c r="J33" s="114" t="s">
        <v>1546</v>
      </c>
      <c r="K33" s="114" t="s">
        <v>1547</v>
      </c>
      <c r="L33" s="114" t="s">
        <v>2611</v>
      </c>
      <c r="M33" s="114" t="s">
        <v>2605</v>
      </c>
      <c r="N33" s="231"/>
      <c r="O33" s="231"/>
    </row>
    <row r="34" spans="1:15" s="1" customFormat="1" ht="46.8" customHeight="1">
      <c r="A34" s="231"/>
      <c r="B34" s="231"/>
      <c r="C34" s="231"/>
      <c r="D34" s="229" t="s">
        <v>1504</v>
      </c>
      <c r="E34" s="229">
        <v>450</v>
      </c>
      <c r="F34" s="229">
        <v>220</v>
      </c>
      <c r="G34" s="229">
        <v>110</v>
      </c>
      <c r="H34" s="229">
        <v>100</v>
      </c>
      <c r="I34" s="231"/>
      <c r="J34" s="114" t="s">
        <v>1548</v>
      </c>
      <c r="K34" s="114" t="s">
        <v>1549</v>
      </c>
      <c r="L34" s="114" t="s">
        <v>2612</v>
      </c>
      <c r="M34" s="114" t="s">
        <v>2605</v>
      </c>
      <c r="N34" s="231"/>
      <c r="O34" s="231"/>
    </row>
    <row r="35" spans="1:15" s="1" customFormat="1" ht="46.8" customHeight="1">
      <c r="A35" s="231"/>
      <c r="B35" s="231"/>
      <c r="C35" s="231"/>
      <c r="D35" s="231"/>
      <c r="E35" s="231"/>
      <c r="F35" s="231"/>
      <c r="G35" s="231"/>
      <c r="H35" s="231"/>
      <c r="I35" s="231"/>
      <c r="J35" s="114" t="s">
        <v>1550</v>
      </c>
      <c r="K35" s="114" t="s">
        <v>1551</v>
      </c>
      <c r="L35" s="114" t="s">
        <v>2613</v>
      </c>
      <c r="M35" s="114" t="s">
        <v>2605</v>
      </c>
      <c r="N35" s="231"/>
      <c r="O35" s="231"/>
    </row>
    <row r="36" spans="1:15" s="1" customFormat="1" ht="46.8" customHeight="1">
      <c r="A36" s="230"/>
      <c r="B36" s="230"/>
      <c r="C36" s="230"/>
      <c r="D36" s="230"/>
      <c r="E36" s="230"/>
      <c r="F36" s="230"/>
      <c r="G36" s="230"/>
      <c r="H36" s="230"/>
      <c r="I36" s="230"/>
      <c r="J36" s="114" t="s">
        <v>1552</v>
      </c>
      <c r="K36" s="114" t="s">
        <v>1553</v>
      </c>
      <c r="L36" s="114" t="s">
        <v>2614</v>
      </c>
      <c r="M36" s="114" t="s">
        <v>2605</v>
      </c>
      <c r="N36" s="230"/>
      <c r="O36" s="230"/>
    </row>
    <row r="37" spans="1:15" s="1" customFormat="1" ht="30" customHeight="1">
      <c r="A37" s="229" t="s">
        <v>1554</v>
      </c>
      <c r="B37" s="229" t="s">
        <v>1554</v>
      </c>
      <c r="C37" s="113"/>
      <c r="D37" s="229" t="s">
        <v>1511</v>
      </c>
      <c r="E37" s="229">
        <v>660</v>
      </c>
      <c r="F37" s="229">
        <v>400</v>
      </c>
      <c r="G37" s="229">
        <v>150</v>
      </c>
      <c r="H37" s="229">
        <v>110</v>
      </c>
      <c r="I37" s="229" t="s">
        <v>6</v>
      </c>
      <c r="J37" s="114" t="s">
        <v>1536</v>
      </c>
      <c r="K37" s="114" t="s">
        <v>1555</v>
      </c>
      <c r="L37" s="114">
        <v>1500</v>
      </c>
      <c r="M37" s="114" t="s">
        <v>1556</v>
      </c>
      <c r="N37" s="229" t="s">
        <v>2615</v>
      </c>
      <c r="O37" s="229" t="s">
        <v>1557</v>
      </c>
    </row>
    <row r="38" spans="1:15" s="1" customFormat="1" ht="30" customHeight="1">
      <c r="A38" s="231"/>
      <c r="B38" s="231"/>
      <c r="C38" s="115"/>
      <c r="D38" s="230"/>
      <c r="E38" s="230"/>
      <c r="F38" s="230"/>
      <c r="G38" s="230"/>
      <c r="H38" s="230"/>
      <c r="I38" s="231"/>
      <c r="J38" s="114" t="s">
        <v>1539</v>
      </c>
      <c r="K38" s="114" t="s">
        <v>1558</v>
      </c>
      <c r="L38" s="114">
        <v>370</v>
      </c>
      <c r="M38" s="114" t="s">
        <v>1556</v>
      </c>
      <c r="N38" s="231"/>
      <c r="O38" s="231"/>
    </row>
    <row r="39" spans="1:15" s="1" customFormat="1" ht="30" customHeight="1">
      <c r="A39" s="231"/>
      <c r="B39" s="231"/>
      <c r="C39" s="115"/>
      <c r="D39" s="229" t="s">
        <v>1515</v>
      </c>
      <c r="E39" s="229">
        <v>550</v>
      </c>
      <c r="F39" s="229">
        <v>300</v>
      </c>
      <c r="G39" s="229">
        <v>150</v>
      </c>
      <c r="H39" s="229">
        <v>100</v>
      </c>
      <c r="I39" s="231"/>
      <c r="J39" s="114" t="s">
        <v>1539</v>
      </c>
      <c r="K39" s="114" t="s">
        <v>1559</v>
      </c>
      <c r="L39" s="114">
        <v>370</v>
      </c>
      <c r="M39" s="114" t="s">
        <v>1556</v>
      </c>
      <c r="N39" s="231"/>
      <c r="O39" s="231"/>
    </row>
    <row r="40" spans="1:15" s="1" customFormat="1" ht="30" customHeight="1">
      <c r="A40" s="231"/>
      <c r="B40" s="231"/>
      <c r="C40" s="115"/>
      <c r="D40" s="230"/>
      <c r="E40" s="230"/>
      <c r="F40" s="230"/>
      <c r="G40" s="230"/>
      <c r="H40" s="230"/>
      <c r="I40" s="230"/>
      <c r="J40" s="114" t="s">
        <v>1560</v>
      </c>
      <c r="K40" s="114" t="s">
        <v>2616</v>
      </c>
      <c r="L40" s="114">
        <v>130</v>
      </c>
      <c r="M40" s="114" t="s">
        <v>1512</v>
      </c>
      <c r="N40" s="231"/>
      <c r="O40" s="231"/>
    </row>
    <row r="41" spans="1:15" s="1" customFormat="1" ht="30" customHeight="1">
      <c r="A41" s="231"/>
      <c r="B41" s="231"/>
      <c r="C41" s="115"/>
      <c r="D41" s="229" t="s">
        <v>1504</v>
      </c>
      <c r="E41" s="229">
        <v>450</v>
      </c>
      <c r="F41" s="229">
        <v>220</v>
      </c>
      <c r="G41" s="229">
        <v>130</v>
      </c>
      <c r="H41" s="229">
        <v>100</v>
      </c>
      <c r="I41" s="114" t="s">
        <v>11</v>
      </c>
      <c r="J41" s="114" t="s">
        <v>1561</v>
      </c>
      <c r="K41" s="114" t="s">
        <v>1562</v>
      </c>
      <c r="L41" s="114">
        <v>90</v>
      </c>
      <c r="M41" s="114" t="s">
        <v>1512</v>
      </c>
      <c r="N41" s="231"/>
      <c r="O41" s="231"/>
    </row>
    <row r="42" spans="1:15" s="1" customFormat="1" ht="30" customHeight="1">
      <c r="A42" s="230"/>
      <c r="B42" s="230"/>
      <c r="C42" s="116"/>
      <c r="D42" s="230"/>
      <c r="E42" s="230"/>
      <c r="F42" s="230"/>
      <c r="G42" s="230"/>
      <c r="H42" s="230"/>
      <c r="I42" s="114" t="s">
        <v>14</v>
      </c>
      <c r="J42" s="114" t="s">
        <v>2617</v>
      </c>
      <c r="K42" s="114" t="s">
        <v>1563</v>
      </c>
      <c r="L42" s="114">
        <v>40</v>
      </c>
      <c r="M42" s="114" t="s">
        <v>1512</v>
      </c>
      <c r="N42" s="230"/>
      <c r="O42" s="230"/>
    </row>
    <row r="43" spans="1:15" s="1" customFormat="1" ht="30" customHeight="1">
      <c r="A43" s="229" t="s">
        <v>1564</v>
      </c>
      <c r="B43" s="229" t="s">
        <v>1564</v>
      </c>
      <c r="C43" s="113"/>
      <c r="D43" s="229" t="s">
        <v>1511</v>
      </c>
      <c r="E43" s="229">
        <v>660</v>
      </c>
      <c r="F43" s="229">
        <v>400</v>
      </c>
      <c r="G43" s="229">
        <v>150</v>
      </c>
      <c r="H43" s="229">
        <v>110</v>
      </c>
      <c r="I43" s="229" t="s">
        <v>2369</v>
      </c>
      <c r="J43" s="114" t="s">
        <v>742</v>
      </c>
      <c r="K43" s="114" t="s">
        <v>1565</v>
      </c>
      <c r="L43" s="114" t="s">
        <v>2618</v>
      </c>
      <c r="M43" s="114" t="s">
        <v>1566</v>
      </c>
      <c r="N43" s="229" t="s">
        <v>2619</v>
      </c>
      <c r="O43" s="229" t="s">
        <v>1567</v>
      </c>
    </row>
    <row r="44" spans="1:15" s="1" customFormat="1" ht="30" customHeight="1">
      <c r="A44" s="231"/>
      <c r="B44" s="231"/>
      <c r="C44" s="115"/>
      <c r="D44" s="230"/>
      <c r="E44" s="230"/>
      <c r="F44" s="230"/>
      <c r="G44" s="230"/>
      <c r="H44" s="230"/>
      <c r="I44" s="231"/>
      <c r="J44" s="114" t="s">
        <v>742</v>
      </c>
      <c r="K44" s="114" t="s">
        <v>1568</v>
      </c>
      <c r="L44" s="114" t="s">
        <v>2620</v>
      </c>
      <c r="M44" s="114" t="s">
        <v>1566</v>
      </c>
      <c r="N44" s="231"/>
      <c r="O44" s="231"/>
    </row>
    <row r="45" spans="1:15" s="1" customFormat="1" ht="30" customHeight="1">
      <c r="A45" s="231"/>
      <c r="B45" s="231"/>
      <c r="C45" s="115"/>
      <c r="D45" s="229" t="s">
        <v>1515</v>
      </c>
      <c r="E45" s="229">
        <v>550</v>
      </c>
      <c r="F45" s="229">
        <v>300</v>
      </c>
      <c r="G45" s="229">
        <v>150</v>
      </c>
      <c r="H45" s="229">
        <v>100</v>
      </c>
      <c r="I45" s="230"/>
      <c r="J45" s="114" t="s">
        <v>742</v>
      </c>
      <c r="K45" s="114" t="s">
        <v>1569</v>
      </c>
      <c r="L45" s="114" t="s">
        <v>2621</v>
      </c>
      <c r="M45" s="114" t="s">
        <v>1566</v>
      </c>
      <c r="N45" s="231"/>
      <c r="O45" s="231"/>
    </row>
    <row r="46" spans="1:15" s="1" customFormat="1" ht="30" customHeight="1">
      <c r="A46" s="231"/>
      <c r="B46" s="231"/>
      <c r="C46" s="115"/>
      <c r="D46" s="230"/>
      <c r="E46" s="230"/>
      <c r="F46" s="230"/>
      <c r="G46" s="230"/>
      <c r="H46" s="230"/>
      <c r="I46" s="229" t="s">
        <v>2372</v>
      </c>
      <c r="J46" s="114" t="s">
        <v>742</v>
      </c>
      <c r="K46" s="114" t="s">
        <v>1570</v>
      </c>
      <c r="L46" s="114" t="s">
        <v>2622</v>
      </c>
      <c r="M46" s="114" t="s">
        <v>1566</v>
      </c>
      <c r="N46" s="231"/>
      <c r="O46" s="231"/>
    </row>
    <row r="47" spans="1:15" s="1" customFormat="1" ht="30" customHeight="1">
      <c r="A47" s="231"/>
      <c r="B47" s="231"/>
      <c r="C47" s="115"/>
      <c r="D47" s="229" t="s">
        <v>1504</v>
      </c>
      <c r="E47" s="229">
        <v>450</v>
      </c>
      <c r="F47" s="229">
        <v>220</v>
      </c>
      <c r="G47" s="229">
        <v>130</v>
      </c>
      <c r="H47" s="229">
        <v>100</v>
      </c>
      <c r="I47" s="230"/>
      <c r="J47" s="114" t="s">
        <v>742</v>
      </c>
      <c r="K47" s="114" t="s">
        <v>1571</v>
      </c>
      <c r="L47" s="114" t="s">
        <v>2623</v>
      </c>
      <c r="M47" s="114" t="s">
        <v>1566</v>
      </c>
      <c r="N47" s="231"/>
      <c r="O47" s="231"/>
    </row>
    <row r="48" spans="1:15" s="1" customFormat="1" ht="30" customHeight="1">
      <c r="A48" s="230"/>
      <c r="B48" s="230"/>
      <c r="C48" s="116"/>
      <c r="D48" s="230"/>
      <c r="E48" s="230"/>
      <c r="F48" s="230"/>
      <c r="G48" s="230"/>
      <c r="H48" s="230"/>
      <c r="I48" s="114" t="s">
        <v>14</v>
      </c>
      <c r="J48" s="114" t="s">
        <v>742</v>
      </c>
      <c r="K48" s="114" t="s">
        <v>1572</v>
      </c>
      <c r="L48" s="114">
        <v>20</v>
      </c>
      <c r="M48" s="114" t="s">
        <v>1573</v>
      </c>
      <c r="N48" s="230"/>
      <c r="O48" s="230"/>
    </row>
    <row r="49" spans="1:15" s="1" customFormat="1" ht="30" customHeight="1">
      <c r="A49" s="229" t="s">
        <v>1574</v>
      </c>
      <c r="B49" s="229" t="s">
        <v>1574</v>
      </c>
      <c r="C49" s="113"/>
      <c r="D49" s="229" t="s">
        <v>1511</v>
      </c>
      <c r="E49" s="229">
        <v>660</v>
      </c>
      <c r="F49" s="229">
        <v>400</v>
      </c>
      <c r="G49" s="229">
        <v>150</v>
      </c>
      <c r="H49" s="229">
        <v>110</v>
      </c>
      <c r="I49" s="229" t="s">
        <v>2370</v>
      </c>
      <c r="J49" s="114" t="s">
        <v>742</v>
      </c>
      <c r="K49" s="114" t="s">
        <v>1575</v>
      </c>
      <c r="L49" s="114" t="s">
        <v>2624</v>
      </c>
      <c r="M49" s="114" t="s">
        <v>1576</v>
      </c>
      <c r="N49" s="229" t="s">
        <v>2625</v>
      </c>
      <c r="O49" s="229" t="s">
        <v>1577</v>
      </c>
    </row>
    <row r="50" spans="1:15" s="1" customFormat="1" ht="30" customHeight="1">
      <c r="A50" s="231"/>
      <c r="B50" s="231"/>
      <c r="C50" s="115"/>
      <c r="D50" s="231"/>
      <c r="E50" s="231"/>
      <c r="F50" s="231"/>
      <c r="G50" s="231"/>
      <c r="H50" s="231"/>
      <c r="I50" s="230"/>
      <c r="J50" s="114" t="s">
        <v>742</v>
      </c>
      <c r="K50" s="114" t="s">
        <v>1578</v>
      </c>
      <c r="L50" s="114" t="s">
        <v>2626</v>
      </c>
      <c r="M50" s="114" t="s">
        <v>1576</v>
      </c>
      <c r="N50" s="231"/>
      <c r="O50" s="231"/>
    </row>
    <row r="51" spans="1:15" s="1" customFormat="1" ht="30" customHeight="1">
      <c r="A51" s="231"/>
      <c r="B51" s="231"/>
      <c r="C51" s="115"/>
      <c r="D51" s="231"/>
      <c r="E51" s="231"/>
      <c r="F51" s="231"/>
      <c r="G51" s="231"/>
      <c r="H51" s="231"/>
      <c r="I51" s="229" t="s">
        <v>2373</v>
      </c>
      <c r="J51" s="114" t="s">
        <v>742</v>
      </c>
      <c r="K51" s="114" t="s">
        <v>1579</v>
      </c>
      <c r="L51" s="114" t="s">
        <v>2627</v>
      </c>
      <c r="M51" s="114" t="s">
        <v>1576</v>
      </c>
      <c r="N51" s="231"/>
      <c r="O51" s="231"/>
    </row>
    <row r="52" spans="1:15" s="1" customFormat="1" ht="30" customHeight="1">
      <c r="A52" s="231"/>
      <c r="B52" s="231"/>
      <c r="C52" s="115"/>
      <c r="D52" s="230"/>
      <c r="E52" s="230"/>
      <c r="F52" s="230"/>
      <c r="G52" s="230"/>
      <c r="H52" s="230"/>
      <c r="I52" s="231"/>
      <c r="J52" s="114" t="s">
        <v>742</v>
      </c>
      <c r="K52" s="114" t="s">
        <v>1580</v>
      </c>
      <c r="L52" s="114" t="s">
        <v>2628</v>
      </c>
      <c r="M52" s="114" t="s">
        <v>1576</v>
      </c>
      <c r="N52" s="231"/>
      <c r="O52" s="231"/>
    </row>
    <row r="53" spans="1:15" s="1" customFormat="1" ht="30" customHeight="1">
      <c r="A53" s="231"/>
      <c r="B53" s="231"/>
      <c r="C53" s="115"/>
      <c r="D53" s="229" t="s">
        <v>1515</v>
      </c>
      <c r="E53" s="229">
        <v>550</v>
      </c>
      <c r="F53" s="229">
        <v>300</v>
      </c>
      <c r="G53" s="229">
        <v>150</v>
      </c>
      <c r="H53" s="229">
        <v>100</v>
      </c>
      <c r="I53" s="231"/>
      <c r="J53" s="114" t="s">
        <v>742</v>
      </c>
      <c r="K53" s="114" t="s">
        <v>1581</v>
      </c>
      <c r="L53" s="114" t="s">
        <v>2628</v>
      </c>
      <c r="M53" s="114" t="s">
        <v>1576</v>
      </c>
      <c r="N53" s="231"/>
      <c r="O53" s="231"/>
    </row>
    <row r="54" spans="1:15" s="1" customFormat="1" ht="30" customHeight="1">
      <c r="A54" s="231"/>
      <c r="B54" s="231"/>
      <c r="C54" s="115"/>
      <c r="D54" s="231"/>
      <c r="E54" s="231"/>
      <c r="F54" s="231"/>
      <c r="G54" s="231"/>
      <c r="H54" s="231"/>
      <c r="I54" s="231"/>
      <c r="J54" s="114" t="s">
        <v>742</v>
      </c>
      <c r="K54" s="114" t="s">
        <v>1582</v>
      </c>
      <c r="L54" s="114" t="s">
        <v>2628</v>
      </c>
      <c r="M54" s="114" t="s">
        <v>1576</v>
      </c>
      <c r="N54" s="231"/>
      <c r="O54" s="231"/>
    </row>
    <row r="55" spans="1:15" s="1" customFormat="1" ht="30" customHeight="1">
      <c r="A55" s="231"/>
      <c r="B55" s="231"/>
      <c r="C55" s="115"/>
      <c r="D55" s="231"/>
      <c r="E55" s="231"/>
      <c r="F55" s="231"/>
      <c r="G55" s="231"/>
      <c r="H55" s="231"/>
      <c r="I55" s="231"/>
      <c r="J55" s="114" t="s">
        <v>742</v>
      </c>
      <c r="K55" s="114" t="s">
        <v>1583</v>
      </c>
      <c r="L55" s="114" t="s">
        <v>2627</v>
      </c>
      <c r="M55" s="114" t="s">
        <v>2723</v>
      </c>
      <c r="N55" s="231"/>
      <c r="O55" s="231"/>
    </row>
    <row r="56" spans="1:15" s="1" customFormat="1" ht="30" customHeight="1">
      <c r="A56" s="231"/>
      <c r="B56" s="231"/>
      <c r="C56" s="115"/>
      <c r="D56" s="231"/>
      <c r="E56" s="231"/>
      <c r="F56" s="231"/>
      <c r="G56" s="231"/>
      <c r="H56" s="231"/>
      <c r="I56" s="231"/>
      <c r="J56" s="114" t="s">
        <v>742</v>
      </c>
      <c r="K56" s="114" t="s">
        <v>1584</v>
      </c>
      <c r="L56" s="114" t="s">
        <v>2629</v>
      </c>
      <c r="M56" s="114" t="s">
        <v>1576</v>
      </c>
      <c r="N56" s="231"/>
      <c r="O56" s="231"/>
    </row>
    <row r="57" spans="1:15" s="1" customFormat="1" ht="30" customHeight="1">
      <c r="A57" s="231"/>
      <c r="B57" s="231"/>
      <c r="C57" s="115"/>
      <c r="D57" s="230"/>
      <c r="E57" s="230"/>
      <c r="F57" s="230"/>
      <c r="G57" s="230"/>
      <c r="H57" s="230"/>
      <c r="I57" s="231"/>
      <c r="J57" s="114" t="s">
        <v>742</v>
      </c>
      <c r="K57" s="114" t="s">
        <v>1585</v>
      </c>
      <c r="L57" s="114" t="s">
        <v>2627</v>
      </c>
      <c r="M57" s="114" t="s">
        <v>1576</v>
      </c>
      <c r="N57" s="231"/>
      <c r="O57" s="231"/>
    </row>
    <row r="58" spans="1:15" s="1" customFormat="1" ht="30" customHeight="1">
      <c r="A58" s="231"/>
      <c r="B58" s="231"/>
      <c r="C58" s="115"/>
      <c r="D58" s="229" t="s">
        <v>1504</v>
      </c>
      <c r="E58" s="229">
        <v>450</v>
      </c>
      <c r="F58" s="229">
        <v>220</v>
      </c>
      <c r="G58" s="229">
        <v>130</v>
      </c>
      <c r="H58" s="229">
        <v>100</v>
      </c>
      <c r="I58" s="230"/>
      <c r="J58" s="114" t="s">
        <v>742</v>
      </c>
      <c r="K58" s="114" t="s">
        <v>1586</v>
      </c>
      <c r="L58" s="114" t="s">
        <v>2629</v>
      </c>
      <c r="M58" s="114" t="s">
        <v>1576</v>
      </c>
      <c r="N58" s="231"/>
      <c r="O58" s="231"/>
    </row>
    <row r="59" spans="1:15" s="1" customFormat="1" ht="30" customHeight="1">
      <c r="A59" s="231"/>
      <c r="B59" s="231"/>
      <c r="C59" s="115"/>
      <c r="D59" s="231"/>
      <c r="E59" s="231"/>
      <c r="F59" s="231"/>
      <c r="G59" s="231"/>
      <c r="H59" s="231"/>
      <c r="I59" s="229" t="s">
        <v>2365</v>
      </c>
      <c r="J59" s="114" t="s">
        <v>742</v>
      </c>
      <c r="K59" s="114" t="s">
        <v>1587</v>
      </c>
      <c r="L59" s="114" t="s">
        <v>2630</v>
      </c>
      <c r="M59" s="114" t="s">
        <v>1588</v>
      </c>
      <c r="N59" s="231"/>
      <c r="O59" s="231"/>
    </row>
    <row r="60" spans="1:15" s="1" customFormat="1" ht="30" customHeight="1">
      <c r="A60" s="231"/>
      <c r="B60" s="231"/>
      <c r="C60" s="115"/>
      <c r="D60" s="231"/>
      <c r="E60" s="231"/>
      <c r="F60" s="231"/>
      <c r="G60" s="231"/>
      <c r="H60" s="231"/>
      <c r="I60" s="231"/>
      <c r="J60" s="114" t="s">
        <v>742</v>
      </c>
      <c r="K60" s="114" t="s">
        <v>1589</v>
      </c>
      <c r="L60" s="114" t="s">
        <v>2631</v>
      </c>
      <c r="M60" s="114" t="s">
        <v>1588</v>
      </c>
      <c r="N60" s="231"/>
      <c r="O60" s="231"/>
    </row>
    <row r="61" spans="1:15" s="1" customFormat="1" ht="30" customHeight="1">
      <c r="A61" s="230"/>
      <c r="B61" s="230"/>
      <c r="C61" s="116"/>
      <c r="D61" s="230"/>
      <c r="E61" s="230"/>
      <c r="F61" s="230"/>
      <c r="G61" s="230"/>
      <c r="H61" s="230"/>
      <c r="I61" s="230"/>
      <c r="J61" s="114" t="s">
        <v>742</v>
      </c>
      <c r="K61" s="114" t="s">
        <v>1590</v>
      </c>
      <c r="L61" s="114">
        <v>6</v>
      </c>
      <c r="M61" s="114" t="s">
        <v>1591</v>
      </c>
      <c r="N61" s="230"/>
      <c r="O61" s="230"/>
    </row>
    <row r="62" spans="1:15" s="1" customFormat="1" ht="30" customHeight="1">
      <c r="A62" s="229" t="s">
        <v>1592</v>
      </c>
      <c r="B62" s="229" t="s">
        <v>1592</v>
      </c>
      <c r="C62" s="113"/>
      <c r="D62" s="229" t="s">
        <v>1511</v>
      </c>
      <c r="E62" s="229">
        <v>660</v>
      </c>
      <c r="F62" s="229">
        <v>400</v>
      </c>
      <c r="G62" s="229">
        <v>150</v>
      </c>
      <c r="H62" s="229">
        <v>110</v>
      </c>
      <c r="I62" s="229" t="s">
        <v>6</v>
      </c>
      <c r="J62" s="114" t="s">
        <v>742</v>
      </c>
      <c r="K62" s="114" t="s">
        <v>1593</v>
      </c>
      <c r="L62" s="114">
        <v>950</v>
      </c>
      <c r="M62" s="114" t="s">
        <v>1506</v>
      </c>
      <c r="N62" s="229" t="s">
        <v>2632</v>
      </c>
      <c r="O62" s="235" t="s">
        <v>2363</v>
      </c>
    </row>
    <row r="63" spans="1:15" s="1" customFormat="1" ht="30" customHeight="1">
      <c r="A63" s="231"/>
      <c r="B63" s="231"/>
      <c r="C63" s="115"/>
      <c r="D63" s="231"/>
      <c r="E63" s="231"/>
      <c r="F63" s="231"/>
      <c r="G63" s="231"/>
      <c r="H63" s="231"/>
      <c r="I63" s="231"/>
      <c r="J63" s="114" t="s">
        <v>742</v>
      </c>
      <c r="K63" s="114" t="s">
        <v>1594</v>
      </c>
      <c r="L63" s="114">
        <v>320</v>
      </c>
      <c r="M63" s="114" t="s">
        <v>1595</v>
      </c>
      <c r="N63" s="231"/>
      <c r="O63" s="236"/>
    </row>
    <row r="64" spans="1:15" s="1" customFormat="1" ht="30" customHeight="1">
      <c r="A64" s="231"/>
      <c r="B64" s="231"/>
      <c r="C64" s="115"/>
      <c r="D64" s="231"/>
      <c r="E64" s="231"/>
      <c r="F64" s="231"/>
      <c r="G64" s="231"/>
      <c r="H64" s="231"/>
      <c r="I64" s="231"/>
      <c r="J64" s="114" t="s">
        <v>742</v>
      </c>
      <c r="K64" s="114" t="s">
        <v>1596</v>
      </c>
      <c r="L64" s="114">
        <v>350</v>
      </c>
      <c r="M64" s="114" t="s">
        <v>1506</v>
      </c>
      <c r="N64" s="231"/>
      <c r="O64" s="236"/>
    </row>
    <row r="65" spans="1:15" s="1" customFormat="1" ht="30" customHeight="1">
      <c r="A65" s="231"/>
      <c r="B65" s="231"/>
      <c r="C65" s="115"/>
      <c r="D65" s="231"/>
      <c r="E65" s="231"/>
      <c r="F65" s="231"/>
      <c r="G65" s="231"/>
      <c r="H65" s="231"/>
      <c r="I65" s="231"/>
      <c r="J65" s="114" t="s">
        <v>742</v>
      </c>
      <c r="K65" s="114" t="s">
        <v>1597</v>
      </c>
      <c r="L65" s="114">
        <v>320</v>
      </c>
      <c r="M65" s="114" t="s">
        <v>1595</v>
      </c>
      <c r="N65" s="231"/>
      <c r="O65" s="236"/>
    </row>
    <row r="66" spans="1:15" s="1" customFormat="1" ht="30" customHeight="1">
      <c r="A66" s="231"/>
      <c r="B66" s="231"/>
      <c r="C66" s="115"/>
      <c r="D66" s="231"/>
      <c r="E66" s="231"/>
      <c r="F66" s="231"/>
      <c r="G66" s="231"/>
      <c r="H66" s="231"/>
      <c r="I66" s="231"/>
      <c r="J66" s="114" t="s">
        <v>742</v>
      </c>
      <c r="K66" s="114" t="s">
        <v>1598</v>
      </c>
      <c r="L66" s="114">
        <v>680</v>
      </c>
      <c r="M66" s="114" t="s">
        <v>1595</v>
      </c>
      <c r="N66" s="231"/>
      <c r="O66" s="236"/>
    </row>
    <row r="67" spans="1:15" s="1" customFormat="1" ht="30" customHeight="1">
      <c r="A67" s="231"/>
      <c r="B67" s="231"/>
      <c r="C67" s="115"/>
      <c r="D67" s="231"/>
      <c r="E67" s="231"/>
      <c r="F67" s="231"/>
      <c r="G67" s="231"/>
      <c r="H67" s="231"/>
      <c r="I67" s="231"/>
      <c r="J67" s="114" t="s">
        <v>742</v>
      </c>
      <c r="K67" s="114" t="s">
        <v>2633</v>
      </c>
      <c r="L67" s="114">
        <v>680</v>
      </c>
      <c r="M67" s="114" t="s">
        <v>1595</v>
      </c>
      <c r="N67" s="231"/>
      <c r="O67" s="236"/>
    </row>
    <row r="68" spans="1:15" s="1" customFormat="1" ht="30" customHeight="1">
      <c r="A68" s="231"/>
      <c r="B68" s="231"/>
      <c r="C68" s="115"/>
      <c r="D68" s="231"/>
      <c r="E68" s="231"/>
      <c r="F68" s="231"/>
      <c r="G68" s="231"/>
      <c r="H68" s="231"/>
      <c r="I68" s="230"/>
      <c r="J68" s="114" t="s">
        <v>742</v>
      </c>
      <c r="K68" s="114" t="s">
        <v>1087</v>
      </c>
      <c r="L68" s="114">
        <v>280</v>
      </c>
      <c r="M68" s="114" t="s">
        <v>1595</v>
      </c>
      <c r="N68" s="231"/>
      <c r="O68" s="236"/>
    </row>
    <row r="69" spans="1:15" s="1" customFormat="1" ht="30" customHeight="1">
      <c r="A69" s="231"/>
      <c r="B69" s="231"/>
      <c r="C69" s="115"/>
      <c r="D69" s="231"/>
      <c r="E69" s="231"/>
      <c r="F69" s="231"/>
      <c r="G69" s="231"/>
      <c r="H69" s="231"/>
      <c r="I69" s="229" t="s">
        <v>11</v>
      </c>
      <c r="J69" s="114" t="s">
        <v>742</v>
      </c>
      <c r="K69" s="114" t="s">
        <v>1599</v>
      </c>
      <c r="L69" s="114">
        <v>100</v>
      </c>
      <c r="M69" s="114" t="s">
        <v>1506</v>
      </c>
      <c r="N69" s="231"/>
      <c r="O69" s="236"/>
    </row>
    <row r="70" spans="1:15" s="1" customFormat="1" ht="30" customHeight="1">
      <c r="A70" s="231"/>
      <c r="B70" s="231"/>
      <c r="C70" s="115"/>
      <c r="D70" s="231"/>
      <c r="E70" s="231"/>
      <c r="F70" s="231"/>
      <c r="G70" s="231"/>
      <c r="H70" s="231"/>
      <c r="I70" s="231"/>
      <c r="J70" s="114" t="s">
        <v>742</v>
      </c>
      <c r="K70" s="114" t="s">
        <v>1600</v>
      </c>
      <c r="L70" s="114">
        <v>100</v>
      </c>
      <c r="M70" s="114" t="s">
        <v>1506</v>
      </c>
      <c r="N70" s="231"/>
      <c r="O70" s="236"/>
    </row>
    <row r="71" spans="1:15" s="1" customFormat="1" ht="30" customHeight="1">
      <c r="A71" s="231"/>
      <c r="B71" s="231"/>
      <c r="C71" s="115"/>
      <c r="D71" s="231"/>
      <c r="E71" s="231"/>
      <c r="F71" s="231"/>
      <c r="G71" s="231"/>
      <c r="H71" s="231"/>
      <c r="I71" s="230"/>
      <c r="J71" s="114" t="s">
        <v>742</v>
      </c>
      <c r="K71" s="114" t="s">
        <v>2634</v>
      </c>
      <c r="L71" s="114">
        <v>80</v>
      </c>
      <c r="M71" s="114" t="s">
        <v>1506</v>
      </c>
      <c r="N71" s="231"/>
      <c r="O71" s="236"/>
    </row>
    <row r="72" spans="1:15" s="1" customFormat="1" ht="30" customHeight="1">
      <c r="A72" s="231"/>
      <c r="B72" s="231"/>
      <c r="C72" s="115"/>
      <c r="D72" s="231"/>
      <c r="E72" s="231"/>
      <c r="F72" s="231"/>
      <c r="G72" s="231"/>
      <c r="H72" s="231"/>
      <c r="I72" s="229" t="s">
        <v>14</v>
      </c>
      <c r="J72" s="114" t="s">
        <v>742</v>
      </c>
      <c r="K72" s="114" t="s">
        <v>1601</v>
      </c>
      <c r="L72" s="114">
        <v>40</v>
      </c>
      <c r="M72" s="114" t="s">
        <v>1506</v>
      </c>
      <c r="N72" s="231"/>
      <c r="O72" s="236"/>
    </row>
    <row r="73" spans="1:15" s="1" customFormat="1" ht="30" customHeight="1">
      <c r="A73" s="231"/>
      <c r="B73" s="231"/>
      <c r="C73" s="115"/>
      <c r="D73" s="231"/>
      <c r="E73" s="231"/>
      <c r="F73" s="231"/>
      <c r="G73" s="231"/>
      <c r="H73" s="231"/>
      <c r="I73" s="231"/>
      <c r="J73" s="114" t="s">
        <v>742</v>
      </c>
      <c r="K73" s="114" t="s">
        <v>2635</v>
      </c>
      <c r="L73" s="114">
        <v>40</v>
      </c>
      <c r="M73" s="114" t="s">
        <v>1506</v>
      </c>
      <c r="N73" s="231"/>
      <c r="O73" s="236"/>
    </row>
    <row r="74" spans="1:15" s="1" customFormat="1" ht="30" customHeight="1">
      <c r="A74" s="231"/>
      <c r="B74" s="231"/>
      <c r="C74" s="115"/>
      <c r="D74" s="231"/>
      <c r="E74" s="231"/>
      <c r="F74" s="231"/>
      <c r="G74" s="231"/>
      <c r="H74" s="231"/>
      <c r="I74" s="231"/>
      <c r="J74" s="114" t="s">
        <v>742</v>
      </c>
      <c r="K74" s="114" t="s">
        <v>1602</v>
      </c>
      <c r="L74" s="114">
        <v>40</v>
      </c>
      <c r="M74" s="114" t="s">
        <v>1506</v>
      </c>
      <c r="N74" s="231"/>
      <c r="O74" s="236"/>
    </row>
    <row r="75" spans="1:15" s="1" customFormat="1" ht="30" customHeight="1">
      <c r="A75" s="231"/>
      <c r="B75" s="231"/>
      <c r="C75" s="115"/>
      <c r="D75" s="231"/>
      <c r="E75" s="231"/>
      <c r="F75" s="231"/>
      <c r="G75" s="231"/>
      <c r="H75" s="231"/>
      <c r="I75" s="231"/>
      <c r="J75" s="114" t="s">
        <v>742</v>
      </c>
      <c r="K75" s="114" t="s">
        <v>1603</v>
      </c>
      <c r="L75" s="114">
        <v>50</v>
      </c>
      <c r="M75" s="114" t="s">
        <v>1506</v>
      </c>
      <c r="N75" s="231"/>
      <c r="O75" s="236"/>
    </row>
    <row r="76" spans="1:15" s="1" customFormat="1" ht="30" customHeight="1">
      <c r="A76" s="230"/>
      <c r="B76" s="230"/>
      <c r="C76" s="116"/>
      <c r="D76" s="230"/>
      <c r="E76" s="230"/>
      <c r="F76" s="230"/>
      <c r="G76" s="230"/>
      <c r="H76" s="230"/>
      <c r="I76" s="230"/>
      <c r="J76" s="114" t="s">
        <v>742</v>
      </c>
      <c r="K76" s="114" t="s">
        <v>1604</v>
      </c>
      <c r="L76" s="114">
        <v>16</v>
      </c>
      <c r="M76" s="114" t="s">
        <v>1605</v>
      </c>
      <c r="N76" s="230"/>
      <c r="O76" s="237"/>
    </row>
    <row r="77" spans="1:15" s="1" customFormat="1" ht="30" customHeight="1">
      <c r="A77" s="229" t="s">
        <v>1606</v>
      </c>
      <c r="B77" s="229" t="s">
        <v>1606</v>
      </c>
      <c r="C77" s="229" t="s">
        <v>630</v>
      </c>
      <c r="D77" s="229" t="s">
        <v>1511</v>
      </c>
      <c r="E77" s="229">
        <v>660</v>
      </c>
      <c r="F77" s="229">
        <v>400</v>
      </c>
      <c r="G77" s="229">
        <v>150</v>
      </c>
      <c r="H77" s="229">
        <v>110</v>
      </c>
      <c r="I77" s="114" t="s">
        <v>6</v>
      </c>
      <c r="J77" s="114" t="s">
        <v>742</v>
      </c>
      <c r="K77" s="114" t="s">
        <v>1607</v>
      </c>
      <c r="L77" s="114">
        <v>320</v>
      </c>
      <c r="M77" s="114" t="s">
        <v>1512</v>
      </c>
      <c r="N77" s="229" t="s">
        <v>2636</v>
      </c>
      <c r="O77" s="229" t="s">
        <v>1608</v>
      </c>
    </row>
    <row r="78" spans="1:15" s="1" customFormat="1" ht="30" customHeight="1">
      <c r="A78" s="231"/>
      <c r="B78" s="231"/>
      <c r="C78" s="231"/>
      <c r="D78" s="230"/>
      <c r="E78" s="230"/>
      <c r="F78" s="230"/>
      <c r="G78" s="230"/>
      <c r="H78" s="230"/>
      <c r="I78" s="114" t="s">
        <v>11</v>
      </c>
      <c r="J78" s="114" t="s">
        <v>742</v>
      </c>
      <c r="K78" s="114" t="s">
        <v>1609</v>
      </c>
      <c r="L78" s="114">
        <v>180</v>
      </c>
      <c r="M78" s="114" t="s">
        <v>1512</v>
      </c>
      <c r="N78" s="231"/>
      <c r="O78" s="231"/>
    </row>
    <row r="79" spans="1:15" s="1" customFormat="1" ht="30" customHeight="1">
      <c r="A79" s="231"/>
      <c r="B79" s="231"/>
      <c r="C79" s="231"/>
      <c r="D79" s="229" t="s">
        <v>1515</v>
      </c>
      <c r="E79" s="229">
        <v>550</v>
      </c>
      <c r="F79" s="229">
        <v>300</v>
      </c>
      <c r="G79" s="229">
        <v>150</v>
      </c>
      <c r="H79" s="229">
        <v>100</v>
      </c>
      <c r="I79" s="114" t="s">
        <v>14</v>
      </c>
      <c r="J79" s="114" t="s">
        <v>742</v>
      </c>
      <c r="K79" s="114" t="s">
        <v>1610</v>
      </c>
      <c r="L79" s="114">
        <v>60</v>
      </c>
      <c r="M79" s="114" t="s">
        <v>1512</v>
      </c>
      <c r="N79" s="231"/>
      <c r="O79" s="231"/>
    </row>
    <row r="80" spans="1:15" s="1" customFormat="1" ht="30" customHeight="1">
      <c r="A80" s="231"/>
      <c r="B80" s="231"/>
      <c r="C80" s="231"/>
      <c r="D80" s="230"/>
      <c r="E80" s="230"/>
      <c r="F80" s="230"/>
      <c r="G80" s="230"/>
      <c r="H80" s="230"/>
      <c r="I80" s="114" t="s">
        <v>6</v>
      </c>
      <c r="J80" s="114" t="s">
        <v>742</v>
      </c>
      <c r="K80" s="114" t="s">
        <v>1607</v>
      </c>
      <c r="L80" s="114">
        <v>320</v>
      </c>
      <c r="M80" s="114" t="s">
        <v>1512</v>
      </c>
      <c r="N80" s="231"/>
      <c r="O80" s="231"/>
    </row>
    <row r="81" spans="1:15" s="1" customFormat="1" ht="30" customHeight="1">
      <c r="A81" s="231"/>
      <c r="B81" s="231"/>
      <c r="C81" s="231"/>
      <c r="D81" s="229" t="s">
        <v>1504</v>
      </c>
      <c r="E81" s="229">
        <v>430</v>
      </c>
      <c r="F81" s="229">
        <v>280</v>
      </c>
      <c r="G81" s="229">
        <v>150</v>
      </c>
      <c r="H81" s="229">
        <v>100</v>
      </c>
      <c r="I81" s="114" t="s">
        <v>11</v>
      </c>
      <c r="J81" s="114" t="s">
        <v>742</v>
      </c>
      <c r="K81" s="114" t="s">
        <v>1609</v>
      </c>
      <c r="L81" s="114">
        <v>180</v>
      </c>
      <c r="M81" s="114" t="s">
        <v>1512</v>
      </c>
      <c r="N81" s="231"/>
      <c r="O81" s="231"/>
    </row>
    <row r="82" spans="1:15" s="1" customFormat="1" ht="30" customHeight="1">
      <c r="A82" s="230"/>
      <c r="B82" s="230"/>
      <c r="C82" s="230"/>
      <c r="D82" s="230"/>
      <c r="E82" s="230"/>
      <c r="F82" s="230"/>
      <c r="G82" s="230"/>
      <c r="H82" s="230"/>
      <c r="I82" s="114" t="s">
        <v>14</v>
      </c>
      <c r="J82" s="114" t="s">
        <v>742</v>
      </c>
      <c r="K82" s="114" t="s">
        <v>1610</v>
      </c>
      <c r="L82" s="114">
        <v>60</v>
      </c>
      <c r="M82" s="114" t="s">
        <v>1512</v>
      </c>
      <c r="N82" s="230"/>
      <c r="O82" s="230"/>
    </row>
    <row r="83" spans="1:15" s="1" customFormat="1" ht="57.6">
      <c r="A83" s="229" t="s">
        <v>1611</v>
      </c>
      <c r="B83" s="229" t="s">
        <v>1611</v>
      </c>
      <c r="C83" s="113"/>
      <c r="D83" s="113" t="s">
        <v>1511</v>
      </c>
      <c r="E83" s="113">
        <v>660</v>
      </c>
      <c r="F83" s="113">
        <v>400</v>
      </c>
      <c r="G83" s="113">
        <v>150</v>
      </c>
      <c r="H83" s="113">
        <v>110</v>
      </c>
      <c r="I83" s="114" t="s">
        <v>6</v>
      </c>
      <c r="J83" s="114" t="s">
        <v>742</v>
      </c>
      <c r="K83" s="114" t="s">
        <v>6</v>
      </c>
      <c r="L83" s="114">
        <v>150</v>
      </c>
      <c r="M83" s="114" t="s">
        <v>1612</v>
      </c>
      <c r="N83" s="229" t="s">
        <v>2637</v>
      </c>
      <c r="O83" s="235" t="s">
        <v>2362</v>
      </c>
    </row>
    <row r="84" spans="1:15" s="1" customFormat="1" ht="43.2">
      <c r="A84" s="231"/>
      <c r="B84" s="231"/>
      <c r="C84" s="115"/>
      <c r="D84" s="113" t="s">
        <v>1515</v>
      </c>
      <c r="E84" s="113">
        <v>550</v>
      </c>
      <c r="F84" s="113">
        <v>300</v>
      </c>
      <c r="G84" s="113">
        <v>150</v>
      </c>
      <c r="H84" s="113">
        <v>100</v>
      </c>
      <c r="I84" s="114" t="s">
        <v>11</v>
      </c>
      <c r="J84" s="114" t="s">
        <v>740</v>
      </c>
      <c r="K84" s="114" t="s">
        <v>11</v>
      </c>
      <c r="L84" s="114">
        <v>40</v>
      </c>
      <c r="M84" s="114" t="s">
        <v>1613</v>
      </c>
      <c r="N84" s="231"/>
      <c r="O84" s="236"/>
    </row>
    <row r="85" spans="1:15" s="1" customFormat="1" ht="43.2">
      <c r="A85" s="230"/>
      <c r="B85" s="230"/>
      <c r="C85" s="116"/>
      <c r="D85" s="113" t="s">
        <v>1504</v>
      </c>
      <c r="E85" s="113">
        <v>430</v>
      </c>
      <c r="F85" s="113">
        <v>180</v>
      </c>
      <c r="G85" s="113">
        <v>150</v>
      </c>
      <c r="H85" s="113">
        <v>100</v>
      </c>
      <c r="I85" s="114" t="s">
        <v>14</v>
      </c>
      <c r="J85" s="114" t="s">
        <v>740</v>
      </c>
      <c r="K85" s="114" t="s">
        <v>14</v>
      </c>
      <c r="L85" s="114">
        <v>40</v>
      </c>
      <c r="M85" s="114" t="s">
        <v>1613</v>
      </c>
      <c r="N85" s="230"/>
      <c r="O85" s="237"/>
    </row>
    <row r="86" spans="1:15" s="1" customFormat="1" ht="30" customHeight="1">
      <c r="A86" s="229" t="s">
        <v>1614</v>
      </c>
      <c r="B86" s="229" t="s">
        <v>1614</v>
      </c>
      <c r="C86" s="229" t="s">
        <v>2361</v>
      </c>
      <c r="D86" s="229" t="s">
        <v>1511</v>
      </c>
      <c r="E86" s="229">
        <v>660</v>
      </c>
      <c r="F86" s="229">
        <v>400</v>
      </c>
      <c r="G86" s="229">
        <v>150</v>
      </c>
      <c r="H86" s="229">
        <v>110</v>
      </c>
      <c r="I86" s="114" t="s">
        <v>6</v>
      </c>
      <c r="J86" s="114" t="s">
        <v>742</v>
      </c>
      <c r="K86" s="114" t="s">
        <v>1615</v>
      </c>
      <c r="L86" s="114">
        <v>280</v>
      </c>
      <c r="M86" s="114" t="s">
        <v>1512</v>
      </c>
      <c r="N86" s="229" t="s">
        <v>2638</v>
      </c>
      <c r="O86" s="229" t="s">
        <v>1616</v>
      </c>
    </row>
    <row r="87" spans="1:15" s="1" customFormat="1" ht="30" customHeight="1">
      <c r="A87" s="231"/>
      <c r="B87" s="231"/>
      <c r="C87" s="231"/>
      <c r="D87" s="230"/>
      <c r="E87" s="230"/>
      <c r="F87" s="230"/>
      <c r="G87" s="230"/>
      <c r="H87" s="230"/>
      <c r="I87" s="114" t="s">
        <v>11</v>
      </c>
      <c r="J87" s="114" t="s">
        <v>742</v>
      </c>
      <c r="K87" s="114" t="s">
        <v>1617</v>
      </c>
      <c r="L87" s="114" t="s">
        <v>2639</v>
      </c>
      <c r="M87" s="114" t="s">
        <v>1618</v>
      </c>
      <c r="N87" s="231"/>
      <c r="O87" s="231"/>
    </row>
    <row r="88" spans="1:15" s="1" customFormat="1" ht="30" customHeight="1">
      <c r="A88" s="231"/>
      <c r="B88" s="231"/>
      <c r="C88" s="231"/>
      <c r="D88" s="229" t="s">
        <v>1515</v>
      </c>
      <c r="E88" s="229">
        <v>550</v>
      </c>
      <c r="F88" s="229">
        <v>300</v>
      </c>
      <c r="G88" s="229">
        <v>150</v>
      </c>
      <c r="H88" s="229">
        <v>100</v>
      </c>
      <c r="I88" s="229" t="s">
        <v>2366</v>
      </c>
      <c r="J88" s="114" t="s">
        <v>742</v>
      </c>
      <c r="K88" s="114" t="s">
        <v>1619</v>
      </c>
      <c r="L88" s="114">
        <v>50</v>
      </c>
      <c r="M88" s="114" t="s">
        <v>1605</v>
      </c>
      <c r="N88" s="231"/>
      <c r="O88" s="231"/>
    </row>
    <row r="89" spans="1:15" s="1" customFormat="1" ht="30" customHeight="1">
      <c r="A89" s="231"/>
      <c r="B89" s="231"/>
      <c r="C89" s="231"/>
      <c r="D89" s="230"/>
      <c r="E89" s="230"/>
      <c r="F89" s="230"/>
      <c r="G89" s="230"/>
      <c r="H89" s="230"/>
      <c r="I89" s="231"/>
      <c r="J89" s="114" t="s">
        <v>742</v>
      </c>
      <c r="K89" s="114" t="s">
        <v>1620</v>
      </c>
      <c r="L89" s="114">
        <v>40</v>
      </c>
      <c r="M89" s="114" t="s">
        <v>1512</v>
      </c>
      <c r="N89" s="231"/>
      <c r="O89" s="231"/>
    </row>
    <row r="90" spans="1:15" s="1" customFormat="1" ht="57.6">
      <c r="A90" s="231"/>
      <c r="B90" s="231"/>
      <c r="C90" s="231"/>
      <c r="D90" s="229" t="s">
        <v>1504</v>
      </c>
      <c r="E90" s="229">
        <v>450</v>
      </c>
      <c r="F90" s="229">
        <v>280</v>
      </c>
      <c r="G90" s="229">
        <v>120</v>
      </c>
      <c r="H90" s="229">
        <v>100</v>
      </c>
      <c r="I90" s="231"/>
      <c r="J90" s="114" t="s">
        <v>742</v>
      </c>
      <c r="K90" s="114" t="s">
        <v>1621</v>
      </c>
      <c r="L90" s="114">
        <v>30</v>
      </c>
      <c r="M90" s="114" t="s">
        <v>1512</v>
      </c>
      <c r="N90" s="231"/>
      <c r="O90" s="231"/>
    </row>
    <row r="91" spans="1:15" s="1" customFormat="1" ht="30" customHeight="1">
      <c r="A91" s="230"/>
      <c r="B91" s="230"/>
      <c r="C91" s="230"/>
      <c r="D91" s="230"/>
      <c r="E91" s="230"/>
      <c r="F91" s="230"/>
      <c r="G91" s="230"/>
      <c r="H91" s="230"/>
      <c r="I91" s="230"/>
      <c r="J91" s="114" t="s">
        <v>742</v>
      </c>
      <c r="K91" s="114" t="s">
        <v>1622</v>
      </c>
      <c r="L91" s="114">
        <v>25</v>
      </c>
      <c r="M91" s="114" t="s">
        <v>1512</v>
      </c>
      <c r="N91" s="230"/>
      <c r="O91" s="230"/>
    </row>
    <row r="92" spans="1:15" s="1" customFormat="1" ht="30" customHeight="1">
      <c r="A92" s="229" t="s">
        <v>1623</v>
      </c>
      <c r="B92" s="229" t="s">
        <v>1623</v>
      </c>
      <c r="C92" s="113"/>
      <c r="D92" s="113" t="s">
        <v>1511</v>
      </c>
      <c r="E92" s="113">
        <v>660</v>
      </c>
      <c r="F92" s="113">
        <v>400</v>
      </c>
      <c r="G92" s="113">
        <v>150</v>
      </c>
      <c r="H92" s="113">
        <v>110</v>
      </c>
      <c r="I92" s="114" t="s">
        <v>6</v>
      </c>
      <c r="J92" s="114" t="s">
        <v>742</v>
      </c>
      <c r="K92" s="114" t="s">
        <v>2640</v>
      </c>
      <c r="L92" s="114">
        <v>300</v>
      </c>
      <c r="M92" s="114" t="s">
        <v>1512</v>
      </c>
      <c r="N92" s="229" t="s">
        <v>2641</v>
      </c>
      <c r="O92" s="229" t="s">
        <v>1624</v>
      </c>
    </row>
    <row r="93" spans="1:15" s="1" customFormat="1" ht="30" customHeight="1">
      <c r="A93" s="231"/>
      <c r="B93" s="231"/>
      <c r="C93" s="115"/>
      <c r="D93" s="113" t="s">
        <v>1515</v>
      </c>
      <c r="E93" s="113">
        <v>550</v>
      </c>
      <c r="F93" s="113">
        <v>300</v>
      </c>
      <c r="G93" s="113">
        <v>150</v>
      </c>
      <c r="H93" s="113">
        <v>100</v>
      </c>
      <c r="I93" s="114" t="s">
        <v>11</v>
      </c>
      <c r="J93" s="114" t="s">
        <v>742</v>
      </c>
      <c r="K93" s="114" t="s">
        <v>2642</v>
      </c>
      <c r="L93" s="114">
        <v>70</v>
      </c>
      <c r="M93" s="114" t="s">
        <v>1512</v>
      </c>
      <c r="N93" s="231"/>
      <c r="O93" s="231"/>
    </row>
    <row r="94" spans="1:15" s="1" customFormat="1" ht="30" customHeight="1">
      <c r="A94" s="230"/>
      <c r="B94" s="230"/>
      <c r="C94" s="116"/>
      <c r="D94" s="113" t="s">
        <v>1504</v>
      </c>
      <c r="E94" s="113">
        <v>450</v>
      </c>
      <c r="F94" s="113">
        <v>220</v>
      </c>
      <c r="G94" s="113">
        <v>130</v>
      </c>
      <c r="H94" s="113">
        <v>100</v>
      </c>
      <c r="I94" s="114" t="s">
        <v>14</v>
      </c>
      <c r="J94" s="114" t="s">
        <v>742</v>
      </c>
      <c r="K94" s="114" t="s">
        <v>2643</v>
      </c>
      <c r="L94" s="114">
        <v>40</v>
      </c>
      <c r="M94" s="114" t="s">
        <v>1512</v>
      </c>
      <c r="N94" s="230"/>
      <c r="O94" s="230"/>
    </row>
    <row r="95" spans="1:15" s="1" customFormat="1" ht="30" customHeight="1">
      <c r="A95" s="229" t="s">
        <v>1625</v>
      </c>
      <c r="B95" s="229" t="s">
        <v>1625</v>
      </c>
      <c r="C95" s="113"/>
      <c r="D95" s="113" t="s">
        <v>1511</v>
      </c>
      <c r="E95" s="113">
        <v>660</v>
      </c>
      <c r="F95" s="113">
        <v>400</v>
      </c>
      <c r="G95" s="113">
        <v>150</v>
      </c>
      <c r="H95" s="113">
        <v>110</v>
      </c>
      <c r="I95" s="114" t="s">
        <v>6</v>
      </c>
      <c r="J95" s="114" t="s">
        <v>742</v>
      </c>
      <c r="K95" s="114" t="s">
        <v>1626</v>
      </c>
      <c r="L95" s="114">
        <v>180</v>
      </c>
      <c r="M95" s="114" t="s">
        <v>1512</v>
      </c>
      <c r="N95" s="229" t="s">
        <v>2644</v>
      </c>
      <c r="O95" s="229" t="s">
        <v>1627</v>
      </c>
    </row>
    <row r="96" spans="1:15" s="1" customFormat="1" ht="30" customHeight="1">
      <c r="A96" s="231"/>
      <c r="B96" s="231"/>
      <c r="C96" s="115"/>
      <c r="D96" s="113" t="s">
        <v>1515</v>
      </c>
      <c r="E96" s="113">
        <v>550</v>
      </c>
      <c r="F96" s="113">
        <v>300</v>
      </c>
      <c r="G96" s="113">
        <v>150</v>
      </c>
      <c r="H96" s="113">
        <v>100</v>
      </c>
      <c r="I96" s="114" t="s">
        <v>11</v>
      </c>
      <c r="J96" s="114" t="s">
        <v>742</v>
      </c>
      <c r="K96" s="114" t="s">
        <v>1628</v>
      </c>
      <c r="L96" s="114">
        <v>80</v>
      </c>
      <c r="M96" s="114" t="s">
        <v>1512</v>
      </c>
      <c r="N96" s="231"/>
      <c r="O96" s="231"/>
    </row>
    <row r="97" spans="1:15" s="1" customFormat="1" ht="30" customHeight="1">
      <c r="A97" s="230"/>
      <c r="B97" s="230"/>
      <c r="C97" s="116"/>
      <c r="D97" s="113" t="s">
        <v>1504</v>
      </c>
      <c r="E97" s="113">
        <v>450</v>
      </c>
      <c r="F97" s="113">
        <v>220</v>
      </c>
      <c r="G97" s="113">
        <v>130</v>
      </c>
      <c r="H97" s="113">
        <v>100</v>
      </c>
      <c r="I97" s="114" t="s">
        <v>14</v>
      </c>
      <c r="J97" s="114" t="s">
        <v>742</v>
      </c>
      <c r="K97" s="114" t="s">
        <v>1629</v>
      </c>
      <c r="L97" s="114">
        <v>30</v>
      </c>
      <c r="M97" s="114" t="s">
        <v>1512</v>
      </c>
      <c r="N97" s="230"/>
      <c r="O97" s="230"/>
    </row>
    <row r="98" spans="1:15" s="1" customFormat="1" ht="30" customHeight="1">
      <c r="A98" s="229" t="s">
        <v>1630</v>
      </c>
      <c r="B98" s="229" t="s">
        <v>1630</v>
      </c>
      <c r="C98" s="113"/>
      <c r="D98" s="113" t="s">
        <v>1511</v>
      </c>
      <c r="E98" s="113">
        <v>430</v>
      </c>
      <c r="F98" s="113">
        <v>180</v>
      </c>
      <c r="G98" s="113">
        <v>150</v>
      </c>
      <c r="H98" s="113">
        <v>100</v>
      </c>
      <c r="I98" s="114" t="s">
        <v>6</v>
      </c>
      <c r="J98" s="114" t="s">
        <v>742</v>
      </c>
      <c r="K98" s="114" t="s">
        <v>1631</v>
      </c>
      <c r="L98" s="114">
        <v>260</v>
      </c>
      <c r="M98" s="114" t="s">
        <v>1512</v>
      </c>
      <c r="N98" s="229" t="s">
        <v>1632</v>
      </c>
      <c r="O98" s="235" t="s">
        <v>2360</v>
      </c>
    </row>
    <row r="99" spans="1:15" s="1" customFormat="1" ht="30" customHeight="1">
      <c r="A99" s="231"/>
      <c r="B99" s="231"/>
      <c r="C99" s="115"/>
      <c r="D99" s="113" t="s">
        <v>1515</v>
      </c>
      <c r="E99" s="113">
        <v>370</v>
      </c>
      <c r="F99" s="113">
        <v>150</v>
      </c>
      <c r="G99" s="113">
        <v>120</v>
      </c>
      <c r="H99" s="113">
        <v>100</v>
      </c>
      <c r="I99" s="114" t="s">
        <v>11</v>
      </c>
      <c r="J99" s="114" t="s">
        <v>742</v>
      </c>
      <c r="K99" s="114" t="s">
        <v>1633</v>
      </c>
      <c r="L99" s="114" t="s">
        <v>2645</v>
      </c>
      <c r="M99" s="114" t="s">
        <v>1512</v>
      </c>
      <c r="N99" s="231"/>
      <c r="O99" s="236"/>
    </row>
    <row r="100" spans="1:15" s="1" customFormat="1" ht="30" customHeight="1">
      <c r="A100" s="230"/>
      <c r="B100" s="230"/>
      <c r="C100" s="116"/>
      <c r="D100" s="113" t="s">
        <v>1504</v>
      </c>
      <c r="E100" s="113">
        <v>295</v>
      </c>
      <c r="F100" s="113">
        <v>115</v>
      </c>
      <c r="G100" s="113">
        <v>80</v>
      </c>
      <c r="H100" s="113">
        <v>100</v>
      </c>
      <c r="I100" s="114" t="s">
        <v>14</v>
      </c>
      <c r="J100" s="114" t="s">
        <v>742</v>
      </c>
      <c r="K100" s="114" t="s">
        <v>1634</v>
      </c>
      <c r="L100" s="114">
        <v>25</v>
      </c>
      <c r="M100" s="114" t="s">
        <v>1512</v>
      </c>
      <c r="N100" s="230"/>
      <c r="O100" s="237"/>
    </row>
    <row r="101" spans="1:15" s="1" customFormat="1" ht="30" customHeight="1">
      <c r="A101" s="229" t="s">
        <v>1635</v>
      </c>
      <c r="B101" s="229" t="s">
        <v>1635</v>
      </c>
      <c r="C101" s="229" t="s">
        <v>630</v>
      </c>
      <c r="D101" s="229" t="s">
        <v>1511</v>
      </c>
      <c r="E101" s="229">
        <v>660</v>
      </c>
      <c r="F101" s="229">
        <v>400</v>
      </c>
      <c r="G101" s="229">
        <v>150</v>
      </c>
      <c r="H101" s="229">
        <v>110</v>
      </c>
      <c r="I101" s="229" t="s">
        <v>6</v>
      </c>
      <c r="J101" s="114" t="s">
        <v>742</v>
      </c>
      <c r="K101" s="114" t="s">
        <v>1636</v>
      </c>
      <c r="L101" s="114">
        <v>200</v>
      </c>
      <c r="M101" s="114" t="s">
        <v>1512</v>
      </c>
      <c r="N101" s="229" t="s">
        <v>2646</v>
      </c>
      <c r="O101" s="229" t="s">
        <v>1637</v>
      </c>
    </row>
    <row r="102" spans="1:15" s="1" customFormat="1" ht="30" customHeight="1">
      <c r="A102" s="231"/>
      <c r="B102" s="231"/>
      <c r="C102" s="231"/>
      <c r="D102" s="230"/>
      <c r="E102" s="230"/>
      <c r="F102" s="230"/>
      <c r="G102" s="230"/>
      <c r="H102" s="230"/>
      <c r="I102" s="230"/>
      <c r="J102" s="114" t="s">
        <v>742</v>
      </c>
      <c r="K102" s="114" t="s">
        <v>1638</v>
      </c>
      <c r="L102" s="114">
        <v>200</v>
      </c>
      <c r="M102" s="114" t="s">
        <v>1512</v>
      </c>
      <c r="N102" s="231"/>
      <c r="O102" s="231"/>
    </row>
    <row r="103" spans="1:15" s="1" customFormat="1" ht="30" customHeight="1">
      <c r="A103" s="231"/>
      <c r="B103" s="231"/>
      <c r="C103" s="231"/>
      <c r="D103" s="229" t="s">
        <v>1515</v>
      </c>
      <c r="E103" s="229">
        <v>550</v>
      </c>
      <c r="F103" s="229">
        <v>300</v>
      </c>
      <c r="G103" s="229">
        <v>150</v>
      </c>
      <c r="H103" s="229">
        <v>100</v>
      </c>
      <c r="I103" s="229" t="s">
        <v>11</v>
      </c>
      <c r="J103" s="114" t="s">
        <v>742</v>
      </c>
      <c r="K103" s="114" t="s">
        <v>1639</v>
      </c>
      <c r="L103" s="114">
        <v>100</v>
      </c>
      <c r="M103" s="114" t="s">
        <v>1512</v>
      </c>
      <c r="N103" s="231"/>
      <c r="O103" s="231"/>
    </row>
    <row r="104" spans="1:15" s="1" customFormat="1" ht="30" customHeight="1">
      <c r="A104" s="231"/>
      <c r="B104" s="231"/>
      <c r="C104" s="231"/>
      <c r="D104" s="230"/>
      <c r="E104" s="230"/>
      <c r="F104" s="230"/>
      <c r="G104" s="230"/>
      <c r="H104" s="230"/>
      <c r="I104" s="230"/>
      <c r="J104" s="114" t="s">
        <v>742</v>
      </c>
      <c r="K104" s="114" t="s">
        <v>1640</v>
      </c>
      <c r="L104" s="114">
        <v>60</v>
      </c>
      <c r="M104" s="114" t="s">
        <v>1512</v>
      </c>
      <c r="N104" s="231"/>
      <c r="O104" s="231"/>
    </row>
    <row r="105" spans="1:15" s="1" customFormat="1" ht="30" customHeight="1">
      <c r="A105" s="231"/>
      <c r="B105" s="231"/>
      <c r="C105" s="231"/>
      <c r="D105" s="229" t="s">
        <v>1504</v>
      </c>
      <c r="E105" s="229">
        <v>450</v>
      </c>
      <c r="F105" s="229">
        <v>220</v>
      </c>
      <c r="G105" s="229">
        <v>130</v>
      </c>
      <c r="H105" s="229">
        <v>100</v>
      </c>
      <c r="I105" s="229" t="s">
        <v>14</v>
      </c>
      <c r="J105" s="114" t="s">
        <v>742</v>
      </c>
      <c r="K105" s="114" t="s">
        <v>1091</v>
      </c>
      <c r="L105" s="114">
        <v>40</v>
      </c>
      <c r="M105" s="114" t="s">
        <v>1512</v>
      </c>
      <c r="N105" s="231"/>
      <c r="O105" s="231"/>
    </row>
    <row r="106" spans="1:15" s="1" customFormat="1" ht="30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114" t="s">
        <v>742</v>
      </c>
      <c r="K106" s="114" t="s">
        <v>1641</v>
      </c>
      <c r="L106" s="114">
        <v>40</v>
      </c>
      <c r="M106" s="114" t="s">
        <v>1512</v>
      </c>
      <c r="N106" s="231"/>
      <c r="O106" s="231"/>
    </row>
    <row r="107" spans="1:15" s="1" customFormat="1" ht="30" customHeight="1">
      <c r="A107" s="230"/>
      <c r="B107" s="230"/>
      <c r="C107" s="230"/>
      <c r="D107" s="230"/>
      <c r="E107" s="230"/>
      <c r="F107" s="230"/>
      <c r="G107" s="230"/>
      <c r="H107" s="230"/>
      <c r="I107" s="230"/>
      <c r="J107" s="114" t="s">
        <v>742</v>
      </c>
      <c r="K107" s="114" t="s">
        <v>1642</v>
      </c>
      <c r="L107" s="114">
        <v>20</v>
      </c>
      <c r="M107" s="114" t="s">
        <v>1512</v>
      </c>
      <c r="N107" s="230"/>
      <c r="O107" s="230"/>
    </row>
    <row r="108" spans="1:15" s="1" customFormat="1" ht="30" customHeight="1">
      <c r="A108" s="229" t="s">
        <v>1643</v>
      </c>
      <c r="B108" s="229" t="s">
        <v>1643</v>
      </c>
      <c r="C108" s="113"/>
      <c r="D108" s="229" t="s">
        <v>1511</v>
      </c>
      <c r="E108" s="229">
        <v>660</v>
      </c>
      <c r="F108" s="229">
        <v>400</v>
      </c>
      <c r="G108" s="229">
        <v>150</v>
      </c>
      <c r="H108" s="229">
        <v>110</v>
      </c>
      <c r="I108" s="229" t="s">
        <v>6</v>
      </c>
      <c r="J108" s="114" t="s">
        <v>742</v>
      </c>
      <c r="K108" s="114" t="s">
        <v>1644</v>
      </c>
      <c r="L108" s="114">
        <v>650</v>
      </c>
      <c r="M108" s="114" t="s">
        <v>1512</v>
      </c>
      <c r="N108" s="229" t="s">
        <v>1645</v>
      </c>
      <c r="O108" s="229" t="s">
        <v>1646</v>
      </c>
    </row>
    <row r="109" spans="1:15" s="1" customFormat="1" ht="30" customHeight="1">
      <c r="A109" s="231"/>
      <c r="B109" s="231"/>
      <c r="C109" s="115"/>
      <c r="D109" s="231"/>
      <c r="E109" s="231"/>
      <c r="F109" s="231"/>
      <c r="G109" s="231"/>
      <c r="H109" s="231"/>
      <c r="I109" s="230"/>
      <c r="J109" s="114" t="s">
        <v>742</v>
      </c>
      <c r="K109" s="114" t="s">
        <v>1647</v>
      </c>
      <c r="L109" s="114">
        <v>450</v>
      </c>
      <c r="M109" s="114" t="s">
        <v>1512</v>
      </c>
      <c r="N109" s="231"/>
      <c r="O109" s="231"/>
    </row>
    <row r="110" spans="1:15" s="1" customFormat="1" ht="30" customHeight="1">
      <c r="A110" s="231"/>
      <c r="B110" s="231"/>
      <c r="C110" s="115"/>
      <c r="D110" s="231"/>
      <c r="E110" s="231"/>
      <c r="F110" s="231"/>
      <c r="G110" s="231"/>
      <c r="H110" s="231"/>
      <c r="I110" s="229" t="s">
        <v>11</v>
      </c>
      <c r="J110" s="114" t="s">
        <v>742</v>
      </c>
      <c r="K110" s="114" t="s">
        <v>1648</v>
      </c>
      <c r="L110" s="114">
        <v>80</v>
      </c>
      <c r="M110" s="114" t="s">
        <v>1512</v>
      </c>
      <c r="N110" s="231"/>
      <c r="O110" s="231"/>
    </row>
    <row r="111" spans="1:15" s="1" customFormat="1" ht="30" customHeight="1">
      <c r="A111" s="231"/>
      <c r="B111" s="231"/>
      <c r="C111" s="115"/>
      <c r="D111" s="231"/>
      <c r="E111" s="231"/>
      <c r="F111" s="231"/>
      <c r="G111" s="231"/>
      <c r="H111" s="231"/>
      <c r="I111" s="230"/>
      <c r="J111" s="114" t="s">
        <v>742</v>
      </c>
      <c r="K111" s="114" t="s">
        <v>1649</v>
      </c>
      <c r="L111" s="114">
        <v>60</v>
      </c>
      <c r="M111" s="114" t="s">
        <v>1512</v>
      </c>
      <c r="N111" s="231"/>
      <c r="O111" s="231"/>
    </row>
    <row r="112" spans="1:15" s="1" customFormat="1" ht="30" customHeight="1">
      <c r="A112" s="231"/>
      <c r="B112" s="231"/>
      <c r="C112" s="115"/>
      <c r="D112" s="231"/>
      <c r="E112" s="231"/>
      <c r="F112" s="231"/>
      <c r="G112" s="231"/>
      <c r="H112" s="231"/>
      <c r="I112" s="229" t="s">
        <v>14</v>
      </c>
      <c r="J112" s="114" t="s">
        <v>742</v>
      </c>
      <c r="K112" s="114" t="s">
        <v>1650</v>
      </c>
      <c r="L112" s="114">
        <v>45</v>
      </c>
      <c r="M112" s="114" t="s">
        <v>1512</v>
      </c>
      <c r="N112" s="231"/>
      <c r="O112" s="231"/>
    </row>
    <row r="113" spans="1:15" s="1" customFormat="1" ht="30" customHeight="1">
      <c r="A113" s="230"/>
      <c r="B113" s="230"/>
      <c r="C113" s="116"/>
      <c r="D113" s="230"/>
      <c r="E113" s="230"/>
      <c r="F113" s="230"/>
      <c r="G113" s="230"/>
      <c r="H113" s="230"/>
      <c r="I113" s="230"/>
      <c r="J113" s="114" t="s">
        <v>742</v>
      </c>
      <c r="K113" s="114" t="s">
        <v>1651</v>
      </c>
      <c r="L113" s="114">
        <v>20</v>
      </c>
      <c r="M113" s="114" t="s">
        <v>1652</v>
      </c>
      <c r="N113" s="230"/>
      <c r="O113" s="230"/>
    </row>
    <row r="114" spans="1:15" s="1" customFormat="1" ht="43.2">
      <c r="A114" s="229" t="s">
        <v>1653</v>
      </c>
      <c r="B114" s="229" t="s">
        <v>1653</v>
      </c>
      <c r="C114" s="229"/>
      <c r="D114" s="113" t="s">
        <v>1511</v>
      </c>
      <c r="E114" s="113">
        <v>660</v>
      </c>
      <c r="F114" s="113">
        <v>400</v>
      </c>
      <c r="G114" s="113">
        <v>150</v>
      </c>
      <c r="H114" s="113">
        <v>110</v>
      </c>
      <c r="I114" s="114" t="s">
        <v>675</v>
      </c>
      <c r="J114" s="114" t="s">
        <v>731</v>
      </c>
      <c r="K114" s="114" t="s">
        <v>1654</v>
      </c>
      <c r="L114" s="114" t="s">
        <v>2647</v>
      </c>
      <c r="M114" s="114" t="s">
        <v>1655</v>
      </c>
      <c r="N114" s="229" t="s">
        <v>1656</v>
      </c>
      <c r="O114" s="235" t="s">
        <v>2359</v>
      </c>
    </row>
    <row r="115" spans="1:15" s="1" customFormat="1" ht="57.6">
      <c r="A115" s="231"/>
      <c r="B115" s="231"/>
      <c r="C115" s="231"/>
      <c r="D115" s="113" t="s">
        <v>1515</v>
      </c>
      <c r="E115" s="113">
        <v>550</v>
      </c>
      <c r="F115" s="113">
        <v>300</v>
      </c>
      <c r="G115" s="113">
        <v>150</v>
      </c>
      <c r="H115" s="113">
        <v>100</v>
      </c>
      <c r="I115" s="114" t="s">
        <v>2374</v>
      </c>
      <c r="J115" s="114" t="s">
        <v>740</v>
      </c>
      <c r="K115" s="114" t="s">
        <v>1657</v>
      </c>
      <c r="L115" s="114" t="s">
        <v>2648</v>
      </c>
      <c r="M115" s="114" t="s">
        <v>2724</v>
      </c>
      <c r="N115" s="231"/>
      <c r="O115" s="236"/>
    </row>
    <row r="116" spans="1:15" s="1" customFormat="1" ht="57.6">
      <c r="A116" s="230"/>
      <c r="B116" s="230"/>
      <c r="C116" s="230"/>
      <c r="D116" s="113" t="s">
        <v>1504</v>
      </c>
      <c r="E116" s="113">
        <v>450</v>
      </c>
      <c r="F116" s="113">
        <v>220</v>
      </c>
      <c r="G116" s="113">
        <v>130</v>
      </c>
      <c r="H116" s="113">
        <v>100</v>
      </c>
      <c r="I116" s="114" t="s">
        <v>2367</v>
      </c>
      <c r="J116" s="114" t="s">
        <v>742</v>
      </c>
      <c r="K116" s="114" t="s">
        <v>1659</v>
      </c>
      <c r="L116" s="114" t="s">
        <v>2649</v>
      </c>
      <c r="M116" s="114" t="s">
        <v>1658</v>
      </c>
      <c r="N116" s="230"/>
      <c r="O116" s="237"/>
    </row>
    <row r="117" spans="1:15" s="1" customFormat="1" ht="30" customHeight="1">
      <c r="A117" s="229" t="s">
        <v>1660</v>
      </c>
      <c r="B117" s="229" t="s">
        <v>1660</v>
      </c>
      <c r="C117" s="229" t="s">
        <v>630</v>
      </c>
      <c r="D117" s="113" t="s">
        <v>1511</v>
      </c>
      <c r="E117" s="113">
        <v>660</v>
      </c>
      <c r="F117" s="113">
        <v>400</v>
      </c>
      <c r="G117" s="113">
        <v>150</v>
      </c>
      <c r="H117" s="113">
        <v>110</v>
      </c>
      <c r="I117" s="114" t="s">
        <v>6</v>
      </c>
      <c r="J117" s="114" t="s">
        <v>742</v>
      </c>
      <c r="K117" s="114" t="s">
        <v>1661</v>
      </c>
      <c r="L117" s="114">
        <v>400</v>
      </c>
      <c r="M117" s="114" t="s">
        <v>1512</v>
      </c>
      <c r="N117" s="229" t="s">
        <v>1662</v>
      </c>
      <c r="O117" s="229" t="s">
        <v>1663</v>
      </c>
    </row>
    <row r="118" spans="1:15" s="1" customFormat="1" ht="30" customHeight="1">
      <c r="A118" s="231"/>
      <c r="B118" s="231"/>
      <c r="C118" s="231"/>
      <c r="D118" s="113" t="s">
        <v>1515</v>
      </c>
      <c r="E118" s="113">
        <v>550</v>
      </c>
      <c r="F118" s="113">
        <v>300</v>
      </c>
      <c r="G118" s="113">
        <v>150</v>
      </c>
      <c r="H118" s="113">
        <v>100</v>
      </c>
      <c r="I118" s="229" t="s">
        <v>11</v>
      </c>
      <c r="J118" s="114" t="s">
        <v>742</v>
      </c>
      <c r="K118" s="114" t="s">
        <v>1664</v>
      </c>
      <c r="L118" s="114">
        <v>100</v>
      </c>
      <c r="M118" s="114" t="s">
        <v>1512</v>
      </c>
      <c r="N118" s="231"/>
      <c r="O118" s="231"/>
    </row>
    <row r="119" spans="1:15" s="1" customFormat="1" ht="30" customHeight="1">
      <c r="A119" s="231"/>
      <c r="B119" s="231"/>
      <c r="C119" s="231"/>
      <c r="D119" s="229" t="s">
        <v>1504</v>
      </c>
      <c r="E119" s="229">
        <v>450</v>
      </c>
      <c r="F119" s="229">
        <v>220</v>
      </c>
      <c r="G119" s="229">
        <v>130</v>
      </c>
      <c r="H119" s="229">
        <v>100</v>
      </c>
      <c r="I119" s="230"/>
      <c r="J119" s="114" t="s">
        <v>742</v>
      </c>
      <c r="K119" s="114" t="s">
        <v>2650</v>
      </c>
      <c r="L119" s="114">
        <v>70</v>
      </c>
      <c r="M119" s="114" t="s">
        <v>1512</v>
      </c>
      <c r="N119" s="231"/>
      <c r="O119" s="231"/>
    </row>
    <row r="120" spans="1:15" s="1" customFormat="1" ht="30" customHeight="1">
      <c r="A120" s="230"/>
      <c r="B120" s="230"/>
      <c r="C120" s="230"/>
      <c r="D120" s="230"/>
      <c r="E120" s="230"/>
      <c r="F120" s="230"/>
      <c r="G120" s="230"/>
      <c r="H120" s="230"/>
      <c r="I120" s="114" t="s">
        <v>14</v>
      </c>
      <c r="J120" s="114" t="s">
        <v>742</v>
      </c>
      <c r="K120" s="114" t="s">
        <v>1665</v>
      </c>
      <c r="L120" s="114">
        <v>50</v>
      </c>
      <c r="M120" s="114" t="s">
        <v>1506</v>
      </c>
      <c r="N120" s="230"/>
      <c r="O120" s="230"/>
    </row>
    <row r="121" spans="1:15" s="1" customFormat="1" ht="30" customHeight="1">
      <c r="A121" s="229" t="s">
        <v>1666</v>
      </c>
      <c r="B121" s="229" t="s">
        <v>1666</v>
      </c>
      <c r="C121" s="229" t="s">
        <v>630</v>
      </c>
      <c r="D121" s="229" t="s">
        <v>1511</v>
      </c>
      <c r="E121" s="229">
        <v>648</v>
      </c>
      <c r="F121" s="229">
        <v>398</v>
      </c>
      <c r="G121" s="229">
        <v>140</v>
      </c>
      <c r="H121" s="229">
        <v>110</v>
      </c>
      <c r="I121" s="229" t="s">
        <v>6</v>
      </c>
      <c r="J121" s="114" t="s">
        <v>742</v>
      </c>
      <c r="K121" s="114" t="s">
        <v>1667</v>
      </c>
      <c r="L121" s="114" t="s">
        <v>2651</v>
      </c>
      <c r="M121" s="114" t="s">
        <v>1668</v>
      </c>
      <c r="N121" s="229" t="s">
        <v>1669</v>
      </c>
      <c r="O121" s="229" t="s">
        <v>1670</v>
      </c>
    </row>
    <row r="122" spans="1:15" s="1" customFormat="1" ht="30" customHeight="1">
      <c r="A122" s="231"/>
      <c r="B122" s="231"/>
      <c r="C122" s="231"/>
      <c r="D122" s="230"/>
      <c r="E122" s="230"/>
      <c r="F122" s="230"/>
      <c r="G122" s="230"/>
      <c r="H122" s="230"/>
      <c r="I122" s="230"/>
      <c r="J122" s="114" t="s">
        <v>742</v>
      </c>
      <c r="K122" s="114" t="s">
        <v>1671</v>
      </c>
      <c r="L122" s="114" t="s">
        <v>2652</v>
      </c>
      <c r="M122" s="114" t="s">
        <v>1668</v>
      </c>
      <c r="N122" s="231"/>
      <c r="O122" s="231"/>
    </row>
    <row r="123" spans="1:15" s="1" customFormat="1" ht="30" customHeight="1">
      <c r="A123" s="231"/>
      <c r="B123" s="231"/>
      <c r="C123" s="231"/>
      <c r="D123" s="113" t="s">
        <v>1515</v>
      </c>
      <c r="E123" s="113">
        <v>538</v>
      </c>
      <c r="F123" s="113">
        <v>298</v>
      </c>
      <c r="G123" s="113">
        <v>140</v>
      </c>
      <c r="H123" s="113">
        <v>100</v>
      </c>
      <c r="I123" s="114" t="s">
        <v>11</v>
      </c>
      <c r="J123" s="114" t="s">
        <v>742</v>
      </c>
      <c r="K123" s="114" t="s">
        <v>1672</v>
      </c>
      <c r="L123" s="114" t="s">
        <v>2653</v>
      </c>
      <c r="M123" s="114" t="s">
        <v>1668</v>
      </c>
      <c r="N123" s="231"/>
      <c r="O123" s="231"/>
    </row>
    <row r="124" spans="1:15" s="1" customFormat="1" ht="30" customHeight="1">
      <c r="A124" s="231"/>
      <c r="B124" s="231"/>
      <c r="C124" s="231"/>
      <c r="D124" s="229" t="s">
        <v>1504</v>
      </c>
      <c r="E124" s="229">
        <v>438</v>
      </c>
      <c r="F124" s="229">
        <v>218</v>
      </c>
      <c r="G124" s="229">
        <v>120</v>
      </c>
      <c r="H124" s="229">
        <v>100</v>
      </c>
      <c r="I124" s="229" t="s">
        <v>14</v>
      </c>
      <c r="J124" s="114" t="s">
        <v>742</v>
      </c>
      <c r="K124" s="114" t="s">
        <v>1673</v>
      </c>
      <c r="L124" s="114" t="s">
        <v>2654</v>
      </c>
      <c r="M124" s="114" t="s">
        <v>1668</v>
      </c>
      <c r="N124" s="231"/>
      <c r="O124" s="231"/>
    </row>
    <row r="125" spans="1:15" s="1" customFormat="1" ht="30" customHeight="1">
      <c r="A125" s="230"/>
      <c r="B125" s="230"/>
      <c r="C125" s="230"/>
      <c r="D125" s="230"/>
      <c r="E125" s="230"/>
      <c r="F125" s="230"/>
      <c r="G125" s="230"/>
      <c r="H125" s="230"/>
      <c r="I125" s="230"/>
      <c r="J125" s="114" t="s">
        <v>742</v>
      </c>
      <c r="K125" s="114" t="s">
        <v>1674</v>
      </c>
      <c r="L125" s="114">
        <v>15</v>
      </c>
      <c r="M125" s="114" t="s">
        <v>1675</v>
      </c>
      <c r="N125" s="230"/>
      <c r="O125" s="230"/>
    </row>
    <row r="126" spans="1:15" s="1" customFormat="1" ht="30" customHeight="1">
      <c r="A126" s="229" t="s">
        <v>1676</v>
      </c>
      <c r="B126" s="229" t="s">
        <v>1676</v>
      </c>
      <c r="C126" s="229"/>
      <c r="D126" s="229" t="s">
        <v>1511</v>
      </c>
      <c r="E126" s="229">
        <v>660</v>
      </c>
      <c r="F126" s="229">
        <v>400</v>
      </c>
      <c r="G126" s="229">
        <v>150</v>
      </c>
      <c r="H126" s="229">
        <v>110</v>
      </c>
      <c r="I126" s="229" t="s">
        <v>6</v>
      </c>
      <c r="J126" s="114" t="s">
        <v>742</v>
      </c>
      <c r="K126" s="114" t="s">
        <v>1677</v>
      </c>
      <c r="L126" s="114">
        <v>500</v>
      </c>
      <c r="M126" s="114" t="s">
        <v>1520</v>
      </c>
      <c r="N126" s="229" t="s">
        <v>1678</v>
      </c>
      <c r="O126" s="235" t="s">
        <v>2358</v>
      </c>
    </row>
    <row r="127" spans="1:15" s="1" customFormat="1" ht="30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114" t="s">
        <v>742</v>
      </c>
      <c r="K127" s="114" t="s">
        <v>1679</v>
      </c>
      <c r="L127" s="114">
        <v>250</v>
      </c>
      <c r="M127" s="114" t="s">
        <v>1520</v>
      </c>
      <c r="N127" s="231"/>
      <c r="O127" s="236"/>
    </row>
    <row r="128" spans="1:15" s="1" customFormat="1" ht="30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114" t="s">
        <v>742</v>
      </c>
      <c r="K128" s="114" t="s">
        <v>1680</v>
      </c>
      <c r="L128" s="114">
        <v>200</v>
      </c>
      <c r="M128" s="114" t="s">
        <v>1520</v>
      </c>
      <c r="N128" s="231"/>
      <c r="O128" s="236"/>
    </row>
    <row r="129" spans="1:15" s="1" customFormat="1" ht="30" customHeight="1">
      <c r="A129" s="231"/>
      <c r="B129" s="231"/>
      <c r="C129" s="231"/>
      <c r="D129" s="231"/>
      <c r="E129" s="231"/>
      <c r="F129" s="231"/>
      <c r="G129" s="231"/>
      <c r="H129" s="231"/>
      <c r="I129" s="230"/>
      <c r="J129" s="114" t="s">
        <v>742</v>
      </c>
      <c r="K129" s="114" t="s">
        <v>1681</v>
      </c>
      <c r="L129" s="114">
        <v>100</v>
      </c>
      <c r="M129" s="114" t="s">
        <v>1520</v>
      </c>
      <c r="N129" s="231"/>
      <c r="O129" s="236"/>
    </row>
    <row r="130" spans="1:15" s="1" customFormat="1" ht="30" customHeight="1">
      <c r="A130" s="231"/>
      <c r="B130" s="231"/>
      <c r="C130" s="231"/>
      <c r="D130" s="231"/>
      <c r="E130" s="231"/>
      <c r="F130" s="231"/>
      <c r="G130" s="231"/>
      <c r="H130" s="231"/>
      <c r="I130" s="229" t="s">
        <v>11</v>
      </c>
      <c r="J130" s="114" t="s">
        <v>742</v>
      </c>
      <c r="K130" s="114" t="s">
        <v>1682</v>
      </c>
      <c r="L130" s="114">
        <v>50</v>
      </c>
      <c r="M130" s="114" t="s">
        <v>1520</v>
      </c>
      <c r="N130" s="231"/>
      <c r="O130" s="236"/>
    </row>
    <row r="131" spans="1:15" s="1" customFormat="1" ht="30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114" t="s">
        <v>742</v>
      </c>
      <c r="K131" s="114" t="s">
        <v>1683</v>
      </c>
      <c r="L131" s="114">
        <v>50</v>
      </c>
      <c r="M131" s="114" t="s">
        <v>1520</v>
      </c>
      <c r="N131" s="231"/>
      <c r="O131" s="236"/>
    </row>
    <row r="132" spans="1:15" s="1" customFormat="1" ht="30" customHeight="1">
      <c r="A132" s="231"/>
      <c r="B132" s="231"/>
      <c r="C132" s="231"/>
      <c r="D132" s="231"/>
      <c r="E132" s="231"/>
      <c r="F132" s="231"/>
      <c r="G132" s="231"/>
      <c r="H132" s="231"/>
      <c r="I132" s="230"/>
      <c r="J132" s="114" t="s">
        <v>742</v>
      </c>
      <c r="K132" s="114" t="s">
        <v>1684</v>
      </c>
      <c r="L132" s="114">
        <v>50</v>
      </c>
      <c r="M132" s="114" t="s">
        <v>1520</v>
      </c>
      <c r="N132" s="231"/>
      <c r="O132" s="236"/>
    </row>
    <row r="133" spans="1:15" s="1" customFormat="1" ht="30" customHeight="1">
      <c r="A133" s="230"/>
      <c r="B133" s="230"/>
      <c r="C133" s="230"/>
      <c r="D133" s="230"/>
      <c r="E133" s="230"/>
      <c r="F133" s="230"/>
      <c r="G133" s="230"/>
      <c r="H133" s="230"/>
      <c r="I133" s="114" t="s">
        <v>113</v>
      </c>
      <c r="J133" s="114" t="s">
        <v>742</v>
      </c>
      <c r="K133" s="114" t="s">
        <v>1683</v>
      </c>
      <c r="L133" s="114">
        <v>12</v>
      </c>
      <c r="M133" s="114" t="s">
        <v>1685</v>
      </c>
      <c r="N133" s="230"/>
      <c r="O133" s="237"/>
    </row>
    <row r="134" spans="1:15" s="1" customFormat="1" ht="30" customHeight="1">
      <c r="A134" s="229" t="s">
        <v>1686</v>
      </c>
      <c r="B134" s="229" t="s">
        <v>1686</v>
      </c>
      <c r="C134" s="113"/>
      <c r="D134" s="113" t="s">
        <v>1511</v>
      </c>
      <c r="E134" s="113">
        <v>620</v>
      </c>
      <c r="F134" s="113">
        <v>360</v>
      </c>
      <c r="G134" s="113">
        <v>150</v>
      </c>
      <c r="H134" s="113">
        <v>110</v>
      </c>
      <c r="I134" s="114" t="s">
        <v>671</v>
      </c>
      <c r="J134" s="114" t="s">
        <v>742</v>
      </c>
      <c r="K134" s="114" t="s">
        <v>1687</v>
      </c>
      <c r="L134" s="114">
        <v>140</v>
      </c>
      <c r="M134" s="114" t="s">
        <v>1512</v>
      </c>
      <c r="N134" s="229" t="s">
        <v>1688</v>
      </c>
      <c r="O134" s="235" t="s">
        <v>2357</v>
      </c>
    </row>
    <row r="135" spans="1:15" s="1" customFormat="1" ht="30" customHeight="1">
      <c r="A135" s="231"/>
      <c r="B135" s="231"/>
      <c r="C135" s="115"/>
      <c r="D135" s="113" t="s">
        <v>1515</v>
      </c>
      <c r="E135" s="113">
        <v>550</v>
      </c>
      <c r="F135" s="113">
        <v>300</v>
      </c>
      <c r="G135" s="113">
        <v>150</v>
      </c>
      <c r="H135" s="113">
        <v>100</v>
      </c>
      <c r="I135" s="114" t="s">
        <v>677</v>
      </c>
      <c r="J135" s="114" t="s">
        <v>742</v>
      </c>
      <c r="K135" s="114" t="s">
        <v>1689</v>
      </c>
      <c r="L135" s="114">
        <v>100</v>
      </c>
      <c r="M135" s="114" t="s">
        <v>1512</v>
      </c>
      <c r="N135" s="231"/>
      <c r="O135" s="236"/>
    </row>
    <row r="136" spans="1:15" s="1" customFormat="1" ht="30" customHeight="1">
      <c r="A136" s="230"/>
      <c r="B136" s="230"/>
      <c r="C136" s="116"/>
      <c r="D136" s="113" t="s">
        <v>1504</v>
      </c>
      <c r="E136" s="113">
        <v>450</v>
      </c>
      <c r="F136" s="113">
        <v>220</v>
      </c>
      <c r="G136" s="113">
        <v>130</v>
      </c>
      <c r="H136" s="113">
        <v>100</v>
      </c>
      <c r="I136" s="114" t="s">
        <v>113</v>
      </c>
      <c r="J136" s="114" t="s">
        <v>742</v>
      </c>
      <c r="K136" s="114" t="s">
        <v>1690</v>
      </c>
      <c r="L136" s="114">
        <v>40</v>
      </c>
      <c r="M136" s="114" t="s">
        <v>1512</v>
      </c>
      <c r="N136" s="230"/>
      <c r="O136" s="237"/>
    </row>
    <row r="137" spans="1:15" s="1" customFormat="1" ht="30" customHeight="1">
      <c r="A137" s="229" t="s">
        <v>1691</v>
      </c>
      <c r="B137" s="229" t="s">
        <v>1691</v>
      </c>
      <c r="C137" s="113"/>
      <c r="D137" s="113" t="s">
        <v>1511</v>
      </c>
      <c r="E137" s="113">
        <v>660</v>
      </c>
      <c r="F137" s="113">
        <v>400</v>
      </c>
      <c r="G137" s="113">
        <v>150</v>
      </c>
      <c r="H137" s="113">
        <v>110</v>
      </c>
      <c r="I137" s="114" t="s">
        <v>6</v>
      </c>
      <c r="J137" s="114" t="s">
        <v>742</v>
      </c>
      <c r="K137" s="114" t="s">
        <v>6</v>
      </c>
      <c r="L137" s="114">
        <v>300</v>
      </c>
      <c r="M137" s="114" t="s">
        <v>1512</v>
      </c>
      <c r="N137" s="229" t="s">
        <v>1692</v>
      </c>
      <c r="O137" s="229" t="s">
        <v>1693</v>
      </c>
    </row>
    <row r="138" spans="1:15" s="1" customFormat="1" ht="30" customHeight="1">
      <c r="A138" s="231"/>
      <c r="B138" s="231"/>
      <c r="C138" s="115"/>
      <c r="D138" s="113" t="s">
        <v>1515</v>
      </c>
      <c r="E138" s="113">
        <v>550</v>
      </c>
      <c r="F138" s="113">
        <v>300</v>
      </c>
      <c r="G138" s="113">
        <v>150</v>
      </c>
      <c r="H138" s="113">
        <v>100</v>
      </c>
      <c r="I138" s="114" t="s">
        <v>11</v>
      </c>
      <c r="J138" s="114" t="s">
        <v>742</v>
      </c>
      <c r="K138" s="114" t="s">
        <v>11</v>
      </c>
      <c r="L138" s="114">
        <v>80</v>
      </c>
      <c r="M138" s="114" t="s">
        <v>1512</v>
      </c>
      <c r="N138" s="231"/>
      <c r="O138" s="231"/>
    </row>
    <row r="139" spans="1:15" s="1" customFormat="1" ht="30" customHeight="1">
      <c r="A139" s="230"/>
      <c r="B139" s="230"/>
      <c r="C139" s="116"/>
      <c r="D139" s="113" t="s">
        <v>1504</v>
      </c>
      <c r="E139" s="113">
        <v>450</v>
      </c>
      <c r="F139" s="113">
        <v>220</v>
      </c>
      <c r="G139" s="113">
        <v>130</v>
      </c>
      <c r="H139" s="113">
        <v>100</v>
      </c>
      <c r="I139" s="114" t="s">
        <v>115</v>
      </c>
      <c r="J139" s="114" t="s">
        <v>742</v>
      </c>
      <c r="K139" s="114" t="s">
        <v>14</v>
      </c>
      <c r="L139" s="114">
        <v>40</v>
      </c>
      <c r="M139" s="114" t="s">
        <v>1512</v>
      </c>
      <c r="N139" s="230"/>
      <c r="O139" s="230"/>
    </row>
    <row r="140" spans="1:15" s="1" customFormat="1" ht="30" customHeight="1">
      <c r="A140" s="229" t="s">
        <v>1694</v>
      </c>
      <c r="B140" s="229" t="s">
        <v>1694</v>
      </c>
      <c r="C140" s="229" t="s">
        <v>630</v>
      </c>
      <c r="D140" s="113" t="s">
        <v>1511</v>
      </c>
      <c r="E140" s="113">
        <v>660</v>
      </c>
      <c r="F140" s="113">
        <v>400</v>
      </c>
      <c r="G140" s="113">
        <v>150</v>
      </c>
      <c r="H140" s="113">
        <v>100</v>
      </c>
      <c r="I140" s="114" t="s">
        <v>6</v>
      </c>
      <c r="J140" s="114" t="s">
        <v>742</v>
      </c>
      <c r="K140" s="114" t="s">
        <v>1695</v>
      </c>
      <c r="L140" s="114">
        <v>500</v>
      </c>
      <c r="M140" s="114" t="s">
        <v>1520</v>
      </c>
      <c r="N140" s="229" t="s">
        <v>1696</v>
      </c>
      <c r="O140" s="229" t="s">
        <v>1697</v>
      </c>
    </row>
    <row r="141" spans="1:15" s="1" customFormat="1" ht="30" customHeight="1">
      <c r="A141" s="231"/>
      <c r="B141" s="231"/>
      <c r="C141" s="231"/>
      <c r="D141" s="113" t="s">
        <v>1515</v>
      </c>
      <c r="E141" s="113">
        <v>540</v>
      </c>
      <c r="F141" s="113">
        <v>300</v>
      </c>
      <c r="G141" s="113">
        <v>140</v>
      </c>
      <c r="H141" s="113">
        <v>100</v>
      </c>
      <c r="I141" s="114" t="s">
        <v>11</v>
      </c>
      <c r="J141" s="114" t="s">
        <v>742</v>
      </c>
      <c r="K141" s="114" t="s">
        <v>1698</v>
      </c>
      <c r="L141" s="114">
        <v>180</v>
      </c>
      <c r="M141" s="114" t="s">
        <v>1520</v>
      </c>
      <c r="N141" s="231"/>
      <c r="O141" s="231"/>
    </row>
    <row r="142" spans="1:15" s="1" customFormat="1" ht="30" customHeight="1">
      <c r="A142" s="230"/>
      <c r="B142" s="230"/>
      <c r="C142" s="230"/>
      <c r="D142" s="113" t="s">
        <v>1504</v>
      </c>
      <c r="E142" s="113">
        <v>430</v>
      </c>
      <c r="F142" s="113">
        <v>200</v>
      </c>
      <c r="G142" s="113">
        <v>130</v>
      </c>
      <c r="H142" s="113">
        <v>100</v>
      </c>
      <c r="I142" s="114" t="s">
        <v>115</v>
      </c>
      <c r="J142" s="114" t="s">
        <v>742</v>
      </c>
      <c r="K142" s="114" t="s">
        <v>1699</v>
      </c>
      <c r="L142" s="114">
        <v>100</v>
      </c>
      <c r="M142" s="114" t="s">
        <v>1520</v>
      </c>
      <c r="N142" s="230"/>
      <c r="O142" s="230"/>
    </row>
    <row r="143" spans="1:15" s="1" customFormat="1" ht="30" customHeight="1">
      <c r="A143" s="229" t="s">
        <v>1700</v>
      </c>
      <c r="B143" s="229" t="s">
        <v>1700</v>
      </c>
      <c r="C143" s="229" t="s">
        <v>630</v>
      </c>
      <c r="D143" s="229" t="s">
        <v>1511</v>
      </c>
      <c r="E143" s="229">
        <v>660</v>
      </c>
      <c r="F143" s="229">
        <v>400</v>
      </c>
      <c r="G143" s="229">
        <v>150</v>
      </c>
      <c r="H143" s="229">
        <v>110</v>
      </c>
      <c r="I143" s="114" t="s">
        <v>671</v>
      </c>
      <c r="J143" s="114" t="s">
        <v>742</v>
      </c>
      <c r="K143" s="114" t="s">
        <v>1701</v>
      </c>
      <c r="L143" s="114">
        <v>600</v>
      </c>
      <c r="M143" s="114" t="s">
        <v>1520</v>
      </c>
      <c r="N143" s="229" t="s">
        <v>1702</v>
      </c>
      <c r="O143" s="229" t="s">
        <v>1703</v>
      </c>
    </row>
    <row r="144" spans="1:15" s="1" customFormat="1" ht="30" customHeight="1">
      <c r="A144" s="231"/>
      <c r="B144" s="231"/>
      <c r="C144" s="231"/>
      <c r="D144" s="230"/>
      <c r="E144" s="230"/>
      <c r="F144" s="230"/>
      <c r="G144" s="230"/>
      <c r="H144" s="230"/>
      <c r="I144" s="229" t="s">
        <v>2375</v>
      </c>
      <c r="J144" s="114" t="s">
        <v>742</v>
      </c>
      <c r="K144" s="114" t="s">
        <v>1704</v>
      </c>
      <c r="L144" s="114" t="s">
        <v>1705</v>
      </c>
      <c r="M144" s="114" t="s">
        <v>1520</v>
      </c>
      <c r="N144" s="231"/>
      <c r="O144" s="231"/>
    </row>
    <row r="145" spans="1:15" s="1" customFormat="1" ht="30" customHeight="1">
      <c r="A145" s="231"/>
      <c r="B145" s="231"/>
      <c r="C145" s="231"/>
      <c r="D145" s="229" t="s">
        <v>1515</v>
      </c>
      <c r="E145" s="229">
        <v>550</v>
      </c>
      <c r="F145" s="229">
        <v>300</v>
      </c>
      <c r="G145" s="229">
        <v>150</v>
      </c>
      <c r="H145" s="229">
        <v>100</v>
      </c>
      <c r="I145" s="230"/>
      <c r="J145" s="114" t="s">
        <v>742</v>
      </c>
      <c r="K145" s="114" t="s">
        <v>1706</v>
      </c>
      <c r="L145" s="114" t="s">
        <v>1707</v>
      </c>
      <c r="M145" s="114" t="s">
        <v>1520</v>
      </c>
      <c r="N145" s="231"/>
      <c r="O145" s="231"/>
    </row>
    <row r="146" spans="1:15" s="1" customFormat="1" ht="30" customHeight="1">
      <c r="A146" s="231"/>
      <c r="B146" s="231"/>
      <c r="C146" s="231"/>
      <c r="D146" s="230"/>
      <c r="E146" s="230"/>
      <c r="F146" s="230"/>
      <c r="G146" s="230"/>
      <c r="H146" s="230"/>
      <c r="I146" s="229" t="s">
        <v>118</v>
      </c>
      <c r="J146" s="114" t="s">
        <v>742</v>
      </c>
      <c r="K146" s="114" t="s">
        <v>1708</v>
      </c>
      <c r="L146" s="114" t="s">
        <v>1709</v>
      </c>
      <c r="M146" s="114" t="s">
        <v>1685</v>
      </c>
      <c r="N146" s="231"/>
      <c r="O146" s="231"/>
    </row>
    <row r="147" spans="1:15" s="1" customFormat="1" ht="30" customHeight="1">
      <c r="A147" s="231"/>
      <c r="B147" s="231"/>
      <c r="C147" s="231"/>
      <c r="D147" s="229" t="s">
        <v>1504</v>
      </c>
      <c r="E147" s="229">
        <v>450</v>
      </c>
      <c r="F147" s="229">
        <v>220</v>
      </c>
      <c r="G147" s="229">
        <v>130</v>
      </c>
      <c r="H147" s="229">
        <v>100</v>
      </c>
      <c r="I147" s="231"/>
      <c r="J147" s="114" t="s">
        <v>742</v>
      </c>
      <c r="K147" s="114" t="s">
        <v>1710</v>
      </c>
      <c r="L147" s="114" t="s">
        <v>1711</v>
      </c>
      <c r="M147" s="114" t="s">
        <v>1512</v>
      </c>
      <c r="N147" s="231"/>
      <c r="O147" s="231"/>
    </row>
    <row r="148" spans="1:15" s="1" customFormat="1" ht="30" customHeight="1">
      <c r="A148" s="230"/>
      <c r="B148" s="230"/>
      <c r="C148" s="230"/>
      <c r="D148" s="230"/>
      <c r="E148" s="230"/>
      <c r="F148" s="230"/>
      <c r="G148" s="230"/>
      <c r="H148" s="230"/>
      <c r="I148" s="116"/>
      <c r="J148" s="114" t="s">
        <v>742</v>
      </c>
      <c r="K148" s="114" t="s">
        <v>1572</v>
      </c>
      <c r="L148" s="114">
        <v>10</v>
      </c>
      <c r="M148" s="114" t="s">
        <v>1652</v>
      </c>
      <c r="N148" s="230"/>
      <c r="O148" s="230"/>
    </row>
    <row r="149" spans="1:15" s="1" customFormat="1" ht="30" customHeight="1">
      <c r="A149" s="229" t="s">
        <v>1712</v>
      </c>
      <c r="B149" s="229" t="s">
        <v>1712</v>
      </c>
      <c r="C149" s="113"/>
      <c r="D149" s="229" t="s">
        <v>1511</v>
      </c>
      <c r="E149" s="229">
        <v>660</v>
      </c>
      <c r="F149" s="229">
        <v>400</v>
      </c>
      <c r="G149" s="229">
        <v>150</v>
      </c>
      <c r="H149" s="229">
        <v>110</v>
      </c>
      <c r="I149" s="114" t="s">
        <v>6</v>
      </c>
      <c r="J149" s="114" t="s">
        <v>742</v>
      </c>
      <c r="K149" s="114" t="s">
        <v>1713</v>
      </c>
      <c r="L149" s="114" t="s">
        <v>2651</v>
      </c>
      <c r="M149" s="114" t="s">
        <v>1668</v>
      </c>
      <c r="N149" s="229" t="s">
        <v>1714</v>
      </c>
      <c r="O149" s="229" t="s">
        <v>1715</v>
      </c>
    </row>
    <row r="150" spans="1:15" s="1" customFormat="1" ht="30" customHeight="1">
      <c r="A150" s="231"/>
      <c r="B150" s="231"/>
      <c r="C150" s="115"/>
      <c r="D150" s="231"/>
      <c r="E150" s="231"/>
      <c r="F150" s="231"/>
      <c r="G150" s="231"/>
      <c r="H150" s="231"/>
      <c r="I150" s="114" t="s">
        <v>6</v>
      </c>
      <c r="J150" s="114" t="s">
        <v>742</v>
      </c>
      <c r="K150" s="114" t="s">
        <v>1716</v>
      </c>
      <c r="L150" s="114" t="s">
        <v>2655</v>
      </c>
      <c r="M150" s="114" t="s">
        <v>1668</v>
      </c>
      <c r="N150" s="231"/>
      <c r="O150" s="231"/>
    </row>
    <row r="151" spans="1:15" s="1" customFormat="1" ht="30" customHeight="1">
      <c r="A151" s="231"/>
      <c r="B151" s="231"/>
      <c r="C151" s="115"/>
      <c r="D151" s="230"/>
      <c r="E151" s="230"/>
      <c r="F151" s="230"/>
      <c r="G151" s="230"/>
      <c r="H151" s="230"/>
      <c r="I151" s="114" t="s">
        <v>6</v>
      </c>
      <c r="J151" s="114" t="s">
        <v>742</v>
      </c>
      <c r="K151" s="114" t="s">
        <v>1717</v>
      </c>
      <c r="L151" s="114" t="s">
        <v>2655</v>
      </c>
      <c r="M151" s="114" t="s">
        <v>1668</v>
      </c>
      <c r="N151" s="231"/>
      <c r="O151" s="231"/>
    </row>
    <row r="152" spans="1:15" s="1" customFormat="1" ht="30" customHeight="1">
      <c r="A152" s="231"/>
      <c r="B152" s="231"/>
      <c r="C152" s="115"/>
      <c r="D152" s="229" t="s">
        <v>1515</v>
      </c>
      <c r="E152" s="229">
        <v>550</v>
      </c>
      <c r="F152" s="229">
        <v>300</v>
      </c>
      <c r="G152" s="229">
        <v>150</v>
      </c>
      <c r="H152" s="229">
        <v>100</v>
      </c>
      <c r="I152" s="114" t="s">
        <v>11</v>
      </c>
      <c r="J152" s="114" t="s">
        <v>742</v>
      </c>
      <c r="K152" s="114" t="s">
        <v>1718</v>
      </c>
      <c r="L152" s="114" t="s">
        <v>2656</v>
      </c>
      <c r="M152" s="114" t="s">
        <v>1668</v>
      </c>
      <c r="N152" s="231"/>
      <c r="O152" s="231"/>
    </row>
    <row r="153" spans="1:15" s="1" customFormat="1" ht="30" customHeight="1">
      <c r="A153" s="231"/>
      <c r="B153" s="231"/>
      <c r="C153" s="115"/>
      <c r="D153" s="231"/>
      <c r="E153" s="231"/>
      <c r="F153" s="231"/>
      <c r="G153" s="231"/>
      <c r="H153" s="231"/>
      <c r="I153" s="114" t="s">
        <v>11</v>
      </c>
      <c r="J153" s="114" t="s">
        <v>742</v>
      </c>
      <c r="K153" s="114" t="s">
        <v>1719</v>
      </c>
      <c r="L153" s="114" t="s">
        <v>2657</v>
      </c>
      <c r="M153" s="114" t="s">
        <v>1668</v>
      </c>
      <c r="N153" s="231"/>
      <c r="O153" s="231"/>
    </row>
    <row r="154" spans="1:15" s="1" customFormat="1" ht="30" customHeight="1">
      <c r="A154" s="231"/>
      <c r="B154" s="231"/>
      <c r="C154" s="115"/>
      <c r="D154" s="230"/>
      <c r="E154" s="230"/>
      <c r="F154" s="230"/>
      <c r="G154" s="230"/>
      <c r="H154" s="230"/>
      <c r="I154" s="114" t="s">
        <v>11</v>
      </c>
      <c r="J154" s="114" t="s">
        <v>742</v>
      </c>
      <c r="K154" s="114" t="s">
        <v>1720</v>
      </c>
      <c r="L154" s="114" t="s">
        <v>2658</v>
      </c>
      <c r="M154" s="114" t="s">
        <v>1668</v>
      </c>
      <c r="N154" s="231"/>
      <c r="O154" s="231"/>
    </row>
    <row r="155" spans="1:15" s="1" customFormat="1" ht="30" customHeight="1">
      <c r="A155" s="231"/>
      <c r="B155" s="231"/>
      <c r="C155" s="115"/>
      <c r="D155" s="229" t="s">
        <v>1504</v>
      </c>
      <c r="E155" s="229">
        <v>450</v>
      </c>
      <c r="F155" s="229">
        <v>220</v>
      </c>
      <c r="G155" s="229">
        <v>130</v>
      </c>
      <c r="H155" s="229">
        <v>100</v>
      </c>
      <c r="I155" s="114" t="s">
        <v>11</v>
      </c>
      <c r="J155" s="114" t="s">
        <v>742</v>
      </c>
      <c r="K155" s="114" t="s">
        <v>1721</v>
      </c>
      <c r="L155" s="114" t="s">
        <v>2659</v>
      </c>
      <c r="M155" s="114" t="s">
        <v>1668</v>
      </c>
      <c r="N155" s="231"/>
      <c r="O155" s="231"/>
    </row>
    <row r="156" spans="1:15" s="1" customFormat="1" ht="30" customHeight="1">
      <c r="A156" s="231"/>
      <c r="B156" s="231"/>
      <c r="C156" s="115"/>
      <c r="D156" s="231"/>
      <c r="E156" s="231"/>
      <c r="F156" s="231"/>
      <c r="G156" s="231"/>
      <c r="H156" s="231"/>
      <c r="I156" s="114" t="s">
        <v>11</v>
      </c>
      <c r="J156" s="114" t="s">
        <v>742</v>
      </c>
      <c r="K156" s="114" t="s">
        <v>1722</v>
      </c>
      <c r="L156" s="114" t="s">
        <v>2660</v>
      </c>
      <c r="M156" s="114" t="s">
        <v>1668</v>
      </c>
      <c r="N156" s="231"/>
      <c r="O156" s="231"/>
    </row>
    <row r="157" spans="1:15" s="1" customFormat="1" ht="30" customHeight="1">
      <c r="A157" s="231"/>
      <c r="B157" s="231"/>
      <c r="C157" s="115"/>
      <c r="D157" s="231"/>
      <c r="E157" s="231"/>
      <c r="F157" s="231"/>
      <c r="G157" s="231"/>
      <c r="H157" s="231"/>
      <c r="I157" s="114" t="s">
        <v>14</v>
      </c>
      <c r="J157" s="114" t="s">
        <v>742</v>
      </c>
      <c r="K157" s="114" t="s">
        <v>1723</v>
      </c>
      <c r="L157" s="114" t="s">
        <v>2661</v>
      </c>
      <c r="M157" s="114" t="s">
        <v>1668</v>
      </c>
      <c r="N157" s="231"/>
      <c r="O157" s="231"/>
    </row>
    <row r="158" spans="1:15" s="1" customFormat="1" ht="30" customHeight="1">
      <c r="A158" s="230"/>
      <c r="B158" s="230"/>
      <c r="C158" s="116"/>
      <c r="D158" s="230"/>
      <c r="E158" s="230"/>
      <c r="F158" s="230"/>
      <c r="G158" s="230"/>
      <c r="H158" s="230"/>
      <c r="I158" s="114" t="s">
        <v>14</v>
      </c>
      <c r="J158" s="114" t="s">
        <v>742</v>
      </c>
      <c r="K158" s="115" t="s">
        <v>1724</v>
      </c>
      <c r="L158" s="114">
        <v>25</v>
      </c>
      <c r="M158" s="114" t="s">
        <v>1668</v>
      </c>
      <c r="N158" s="230"/>
      <c r="O158" s="230"/>
    </row>
    <row r="159" spans="1:15" s="1" customFormat="1" ht="30" customHeight="1">
      <c r="A159" s="229" t="s">
        <v>1725</v>
      </c>
      <c r="B159" s="229" t="s">
        <v>1725</v>
      </c>
      <c r="C159" s="229" t="s">
        <v>630</v>
      </c>
      <c r="D159" s="113" t="s">
        <v>1511</v>
      </c>
      <c r="E159" s="113">
        <v>660</v>
      </c>
      <c r="F159" s="113">
        <v>400</v>
      </c>
      <c r="G159" s="113">
        <v>150</v>
      </c>
      <c r="H159" s="113">
        <v>110</v>
      </c>
      <c r="I159" s="114" t="s">
        <v>11</v>
      </c>
      <c r="J159" s="114" t="s">
        <v>742</v>
      </c>
      <c r="K159" s="114" t="s">
        <v>1726</v>
      </c>
      <c r="L159" s="114">
        <v>100</v>
      </c>
      <c r="M159" s="114" t="s">
        <v>1520</v>
      </c>
      <c r="N159" s="229" t="s">
        <v>1727</v>
      </c>
      <c r="O159" s="235" t="s">
        <v>2364</v>
      </c>
    </row>
    <row r="160" spans="1:15" s="1" customFormat="1" ht="30" customHeight="1">
      <c r="A160" s="230"/>
      <c r="B160" s="230"/>
      <c r="C160" s="230"/>
      <c r="D160" s="113" t="s">
        <v>1515</v>
      </c>
      <c r="E160" s="113">
        <v>550</v>
      </c>
      <c r="F160" s="113">
        <v>300</v>
      </c>
      <c r="G160" s="113">
        <v>150</v>
      </c>
      <c r="H160" s="113">
        <v>100</v>
      </c>
      <c r="I160" s="114" t="s">
        <v>14</v>
      </c>
      <c r="J160" s="114" t="s">
        <v>742</v>
      </c>
      <c r="K160" s="114" t="s">
        <v>1728</v>
      </c>
      <c r="L160" s="114">
        <v>30</v>
      </c>
      <c r="M160" s="114" t="s">
        <v>1729</v>
      </c>
      <c r="N160" s="230"/>
      <c r="O160" s="237"/>
    </row>
    <row r="161" spans="1:15" s="1" customFormat="1" ht="30" customHeight="1">
      <c r="A161" s="229" t="s">
        <v>1730</v>
      </c>
      <c r="B161" s="229" t="s">
        <v>1730</v>
      </c>
      <c r="C161" s="113"/>
      <c r="D161" s="229" t="s">
        <v>1511</v>
      </c>
      <c r="E161" s="229">
        <v>660</v>
      </c>
      <c r="F161" s="229">
        <v>400</v>
      </c>
      <c r="G161" s="229">
        <v>150</v>
      </c>
      <c r="H161" s="229">
        <v>110</v>
      </c>
      <c r="I161" s="229" t="s">
        <v>6</v>
      </c>
      <c r="J161" s="114" t="s">
        <v>742</v>
      </c>
      <c r="K161" s="114" t="s">
        <v>1731</v>
      </c>
      <c r="L161" s="114">
        <v>500</v>
      </c>
      <c r="M161" s="114" t="s">
        <v>1512</v>
      </c>
      <c r="N161" s="229" t="s">
        <v>1732</v>
      </c>
      <c r="O161" s="229" t="s">
        <v>1733</v>
      </c>
    </row>
    <row r="162" spans="1:15" s="1" customFormat="1" ht="30" customHeight="1">
      <c r="A162" s="231"/>
      <c r="B162" s="231"/>
      <c r="C162" s="115"/>
      <c r="D162" s="230"/>
      <c r="E162" s="230"/>
      <c r="F162" s="230"/>
      <c r="G162" s="230"/>
      <c r="H162" s="230"/>
      <c r="I162" s="230"/>
      <c r="J162" s="114" t="s">
        <v>742</v>
      </c>
      <c r="K162" s="114" t="s">
        <v>1734</v>
      </c>
      <c r="L162" s="114">
        <v>300</v>
      </c>
      <c r="M162" s="114" t="s">
        <v>1512</v>
      </c>
      <c r="N162" s="231"/>
      <c r="O162" s="231"/>
    </row>
    <row r="163" spans="1:15" s="1" customFormat="1" ht="30" customHeight="1">
      <c r="A163" s="231"/>
      <c r="B163" s="231"/>
      <c r="C163" s="115"/>
      <c r="D163" s="229" t="s">
        <v>1515</v>
      </c>
      <c r="E163" s="229">
        <v>550</v>
      </c>
      <c r="F163" s="229">
        <v>300</v>
      </c>
      <c r="G163" s="229">
        <v>150</v>
      </c>
      <c r="H163" s="229">
        <v>100</v>
      </c>
      <c r="I163" s="229" t="s">
        <v>11</v>
      </c>
      <c r="J163" s="114" t="s">
        <v>742</v>
      </c>
      <c r="K163" s="114" t="s">
        <v>1735</v>
      </c>
      <c r="L163" s="114">
        <v>100</v>
      </c>
      <c r="M163" s="114" t="s">
        <v>1512</v>
      </c>
      <c r="N163" s="231"/>
      <c r="O163" s="231"/>
    </row>
    <row r="164" spans="1:15" s="1" customFormat="1" ht="30" customHeight="1">
      <c r="A164" s="231"/>
      <c r="B164" s="231"/>
      <c r="C164" s="115"/>
      <c r="D164" s="230"/>
      <c r="E164" s="230"/>
      <c r="F164" s="230"/>
      <c r="G164" s="230"/>
      <c r="H164" s="230"/>
      <c r="I164" s="231"/>
      <c r="J164" s="114" t="s">
        <v>742</v>
      </c>
      <c r="K164" s="114" t="s">
        <v>1736</v>
      </c>
      <c r="L164" s="114">
        <v>70</v>
      </c>
      <c r="M164" s="114" t="s">
        <v>1512</v>
      </c>
      <c r="N164" s="231"/>
      <c r="O164" s="231"/>
    </row>
    <row r="165" spans="1:15" s="1" customFormat="1" ht="30" customHeight="1">
      <c r="A165" s="231"/>
      <c r="B165" s="231"/>
      <c r="C165" s="115"/>
      <c r="D165" s="229" t="s">
        <v>1504</v>
      </c>
      <c r="E165" s="229">
        <v>450</v>
      </c>
      <c r="F165" s="229">
        <v>220</v>
      </c>
      <c r="G165" s="229">
        <v>130</v>
      </c>
      <c r="H165" s="229">
        <v>100</v>
      </c>
      <c r="I165" s="231"/>
      <c r="J165" s="114" t="s">
        <v>742</v>
      </c>
      <c r="K165" s="114" t="s">
        <v>1737</v>
      </c>
      <c r="L165" s="114">
        <v>100</v>
      </c>
      <c r="M165" s="114" t="s">
        <v>1512</v>
      </c>
      <c r="N165" s="231"/>
      <c r="O165" s="231"/>
    </row>
    <row r="166" spans="1:15" s="1" customFormat="1" ht="30" customHeight="1">
      <c r="A166" s="231"/>
      <c r="B166" s="231"/>
      <c r="C166" s="115"/>
      <c r="D166" s="231"/>
      <c r="E166" s="231"/>
      <c r="F166" s="231"/>
      <c r="G166" s="231"/>
      <c r="H166" s="231"/>
      <c r="I166" s="230"/>
      <c r="J166" s="114" t="s">
        <v>742</v>
      </c>
      <c r="K166" s="114" t="s">
        <v>1735</v>
      </c>
      <c r="L166" s="114">
        <v>100</v>
      </c>
      <c r="M166" s="114" t="s">
        <v>1685</v>
      </c>
      <c r="N166" s="231"/>
      <c r="O166" s="231"/>
    </row>
    <row r="167" spans="1:15" s="1" customFormat="1" ht="30" customHeight="1">
      <c r="A167" s="230"/>
      <c r="B167" s="230"/>
      <c r="C167" s="116"/>
      <c r="D167" s="230"/>
      <c r="E167" s="230"/>
      <c r="F167" s="230"/>
      <c r="G167" s="230"/>
      <c r="H167" s="230"/>
      <c r="I167" s="114" t="s">
        <v>14</v>
      </c>
      <c r="J167" s="114" t="s">
        <v>742</v>
      </c>
      <c r="K167" s="114" t="s">
        <v>1494</v>
      </c>
      <c r="L167" s="114">
        <v>15</v>
      </c>
      <c r="M167" s="114" t="s">
        <v>1738</v>
      </c>
      <c r="N167" s="230"/>
      <c r="O167" s="230"/>
    </row>
    <row r="168" spans="1:15" s="1" customFormat="1" ht="30" customHeight="1">
      <c r="A168" s="229" t="s">
        <v>1739</v>
      </c>
      <c r="B168" s="229" t="s">
        <v>1739</v>
      </c>
      <c r="C168" s="113"/>
      <c r="D168" s="229" t="s">
        <v>1511</v>
      </c>
      <c r="E168" s="229">
        <v>660</v>
      </c>
      <c r="F168" s="229">
        <v>400</v>
      </c>
      <c r="G168" s="229">
        <v>150</v>
      </c>
      <c r="H168" s="229">
        <v>110</v>
      </c>
      <c r="I168" s="229" t="s">
        <v>2371</v>
      </c>
      <c r="J168" s="114" t="s">
        <v>742</v>
      </c>
      <c r="K168" s="114" t="s">
        <v>1677</v>
      </c>
      <c r="L168" s="114">
        <v>700</v>
      </c>
      <c r="M168" s="114" t="s">
        <v>1512</v>
      </c>
      <c r="N168" s="229" t="s">
        <v>1740</v>
      </c>
      <c r="O168" s="229" t="s">
        <v>1741</v>
      </c>
    </row>
    <row r="169" spans="1:15" s="1" customFormat="1" ht="30" customHeight="1">
      <c r="A169" s="231"/>
      <c r="B169" s="231"/>
      <c r="C169" s="115"/>
      <c r="D169" s="231"/>
      <c r="E169" s="231"/>
      <c r="F169" s="231"/>
      <c r="G169" s="231"/>
      <c r="H169" s="231"/>
      <c r="I169" s="231"/>
      <c r="J169" s="114" t="s">
        <v>742</v>
      </c>
      <c r="K169" s="114" t="s">
        <v>1742</v>
      </c>
      <c r="L169" s="114">
        <v>400</v>
      </c>
      <c r="M169" s="114" t="s">
        <v>1512</v>
      </c>
      <c r="N169" s="231"/>
      <c r="O169" s="231"/>
    </row>
    <row r="170" spans="1:15" s="1" customFormat="1" ht="30" customHeight="1">
      <c r="A170" s="231"/>
      <c r="B170" s="231"/>
      <c r="C170" s="115"/>
      <c r="D170" s="231"/>
      <c r="E170" s="231"/>
      <c r="F170" s="231"/>
      <c r="G170" s="231"/>
      <c r="H170" s="231"/>
      <c r="I170" s="231"/>
      <c r="J170" s="114" t="s">
        <v>742</v>
      </c>
      <c r="K170" s="114" t="s">
        <v>1743</v>
      </c>
      <c r="L170" s="114">
        <v>200</v>
      </c>
      <c r="M170" s="114" t="s">
        <v>1512</v>
      </c>
      <c r="N170" s="231"/>
      <c r="O170" s="231"/>
    </row>
    <row r="171" spans="1:15" s="1" customFormat="1" ht="30" customHeight="1">
      <c r="A171" s="231"/>
      <c r="B171" s="231"/>
      <c r="C171" s="115"/>
      <c r="D171" s="231"/>
      <c r="E171" s="231"/>
      <c r="F171" s="231"/>
      <c r="G171" s="231"/>
      <c r="H171" s="231"/>
      <c r="I171" s="230"/>
      <c r="J171" s="114" t="s">
        <v>742</v>
      </c>
      <c r="K171" s="114" t="s">
        <v>1744</v>
      </c>
      <c r="L171" s="114">
        <v>130</v>
      </c>
      <c r="M171" s="114" t="s">
        <v>1512</v>
      </c>
      <c r="N171" s="231"/>
      <c r="O171" s="231"/>
    </row>
    <row r="172" spans="1:15" s="1" customFormat="1" ht="30" customHeight="1">
      <c r="A172" s="231"/>
      <c r="B172" s="231"/>
      <c r="C172" s="115"/>
      <c r="D172" s="231"/>
      <c r="E172" s="231"/>
      <c r="F172" s="231"/>
      <c r="G172" s="231"/>
      <c r="H172" s="231"/>
      <c r="I172" s="229" t="s">
        <v>679</v>
      </c>
      <c r="J172" s="114" t="s">
        <v>742</v>
      </c>
      <c r="K172" s="114" t="s">
        <v>1745</v>
      </c>
      <c r="L172" s="114">
        <v>80</v>
      </c>
      <c r="M172" s="114" t="s">
        <v>1512</v>
      </c>
      <c r="N172" s="231"/>
      <c r="O172" s="231"/>
    </row>
    <row r="173" spans="1:15" s="1" customFormat="1" ht="30" customHeight="1">
      <c r="A173" s="231"/>
      <c r="B173" s="231"/>
      <c r="C173" s="115"/>
      <c r="D173" s="231"/>
      <c r="E173" s="231"/>
      <c r="F173" s="231"/>
      <c r="G173" s="231"/>
      <c r="H173" s="231"/>
      <c r="I173" s="230"/>
      <c r="J173" s="114" t="s">
        <v>742</v>
      </c>
      <c r="K173" s="114" t="s">
        <v>1746</v>
      </c>
      <c r="L173" s="114">
        <v>60</v>
      </c>
      <c r="M173" s="114" t="s">
        <v>1512</v>
      </c>
      <c r="N173" s="231"/>
      <c r="O173" s="231"/>
    </row>
    <row r="174" spans="1:15" s="1" customFormat="1" ht="30" customHeight="1">
      <c r="A174" s="231"/>
      <c r="B174" s="231"/>
      <c r="C174" s="115"/>
      <c r="D174" s="231"/>
      <c r="E174" s="231"/>
      <c r="F174" s="231"/>
      <c r="G174" s="231"/>
      <c r="H174" s="231"/>
      <c r="I174" s="229" t="s">
        <v>117</v>
      </c>
      <c r="J174" s="114" t="s">
        <v>742</v>
      </c>
      <c r="K174" s="114" t="s">
        <v>1747</v>
      </c>
      <c r="L174" s="114">
        <v>40</v>
      </c>
      <c r="M174" s="114" t="s">
        <v>1512</v>
      </c>
      <c r="N174" s="231"/>
      <c r="O174" s="231"/>
    </row>
    <row r="175" spans="1:15" s="1" customFormat="1" ht="30" customHeight="1">
      <c r="A175" s="231"/>
      <c r="B175" s="231"/>
      <c r="C175" s="115"/>
      <c r="D175" s="231"/>
      <c r="E175" s="231"/>
      <c r="F175" s="231"/>
      <c r="G175" s="231"/>
      <c r="H175" s="231"/>
      <c r="I175" s="231"/>
      <c r="J175" s="114" t="s">
        <v>742</v>
      </c>
      <c r="K175" s="114" t="s">
        <v>1748</v>
      </c>
      <c r="L175" s="114">
        <v>40</v>
      </c>
      <c r="M175" s="114" t="s">
        <v>1512</v>
      </c>
      <c r="N175" s="231"/>
      <c r="O175" s="231"/>
    </row>
    <row r="176" spans="1:15" s="1" customFormat="1" ht="30" customHeight="1">
      <c r="A176" s="231"/>
      <c r="B176" s="231"/>
      <c r="C176" s="115"/>
      <c r="D176" s="231"/>
      <c r="E176" s="231"/>
      <c r="F176" s="231"/>
      <c r="G176" s="231"/>
      <c r="H176" s="231"/>
      <c r="I176" s="231"/>
      <c r="J176" s="114" t="s">
        <v>742</v>
      </c>
      <c r="K176" s="114" t="s">
        <v>1749</v>
      </c>
      <c r="L176" s="114">
        <v>23</v>
      </c>
      <c r="M176" s="114" t="s">
        <v>1652</v>
      </c>
      <c r="N176" s="231"/>
      <c r="O176" s="231"/>
    </row>
    <row r="177" spans="1:15" s="1" customFormat="1" ht="30" customHeight="1">
      <c r="A177" s="230"/>
      <c r="B177" s="230"/>
      <c r="C177" s="116"/>
      <c r="D177" s="230"/>
      <c r="E177" s="230"/>
      <c r="F177" s="230"/>
      <c r="G177" s="230"/>
      <c r="H177" s="230"/>
      <c r="I177" s="230"/>
      <c r="J177" s="114" t="s">
        <v>742</v>
      </c>
      <c r="K177" s="114" t="s">
        <v>2662</v>
      </c>
      <c r="L177" s="114">
        <v>35</v>
      </c>
      <c r="M177" s="114" t="s">
        <v>1512</v>
      </c>
      <c r="N177" s="230"/>
      <c r="O177" s="230"/>
    </row>
    <row r="178" spans="1:15" s="1" customFormat="1" ht="43.2">
      <c r="A178" s="229" t="s">
        <v>1750</v>
      </c>
      <c r="B178" s="229" t="s">
        <v>1750</v>
      </c>
      <c r="C178" s="113"/>
      <c r="D178" s="229" t="s">
        <v>1511</v>
      </c>
      <c r="E178" s="229">
        <v>660</v>
      </c>
      <c r="F178" s="229">
        <v>400</v>
      </c>
      <c r="G178" s="229">
        <v>150</v>
      </c>
      <c r="H178" s="229">
        <v>110</v>
      </c>
      <c r="I178" s="114" t="s">
        <v>6</v>
      </c>
      <c r="J178" s="114" t="s">
        <v>742</v>
      </c>
      <c r="K178" s="114" t="s">
        <v>2663</v>
      </c>
      <c r="L178" s="114">
        <v>160</v>
      </c>
      <c r="M178" s="114" t="s">
        <v>1512</v>
      </c>
      <c r="N178" s="229" t="s">
        <v>1751</v>
      </c>
      <c r="O178" s="229" t="s">
        <v>1752</v>
      </c>
    </row>
    <row r="179" spans="1:15" s="1" customFormat="1" ht="30" customHeight="1">
      <c r="A179" s="231"/>
      <c r="B179" s="231"/>
      <c r="C179" s="115"/>
      <c r="D179" s="231"/>
      <c r="E179" s="231"/>
      <c r="F179" s="231"/>
      <c r="G179" s="231"/>
      <c r="H179" s="231"/>
      <c r="I179" s="229" t="s">
        <v>11</v>
      </c>
      <c r="J179" s="114" t="s">
        <v>742</v>
      </c>
      <c r="K179" s="114" t="s">
        <v>1753</v>
      </c>
      <c r="L179" s="114" t="s">
        <v>776</v>
      </c>
      <c r="M179" s="114" t="s">
        <v>1512</v>
      </c>
      <c r="N179" s="231"/>
      <c r="O179" s="231"/>
    </row>
    <row r="180" spans="1:15" s="1" customFormat="1" ht="30" customHeight="1">
      <c r="A180" s="231"/>
      <c r="B180" s="231"/>
      <c r="C180" s="115"/>
      <c r="D180" s="230"/>
      <c r="E180" s="230"/>
      <c r="F180" s="230"/>
      <c r="G180" s="230"/>
      <c r="H180" s="230"/>
      <c r="I180" s="231"/>
      <c r="J180" s="114" t="s">
        <v>742</v>
      </c>
      <c r="K180" s="114" t="s">
        <v>1754</v>
      </c>
      <c r="L180" s="114" t="s">
        <v>2664</v>
      </c>
      <c r="M180" s="114" t="s">
        <v>1512</v>
      </c>
      <c r="N180" s="231"/>
      <c r="O180" s="231"/>
    </row>
    <row r="181" spans="1:15" s="1" customFormat="1" ht="30" customHeight="1">
      <c r="A181" s="231"/>
      <c r="B181" s="231"/>
      <c r="C181" s="115"/>
      <c r="D181" s="229" t="s">
        <v>1515</v>
      </c>
      <c r="E181" s="229">
        <v>550</v>
      </c>
      <c r="F181" s="229">
        <v>300</v>
      </c>
      <c r="G181" s="229">
        <v>150</v>
      </c>
      <c r="H181" s="229">
        <v>100</v>
      </c>
      <c r="I181" s="231"/>
      <c r="J181" s="114" t="s">
        <v>742</v>
      </c>
      <c r="K181" s="114" t="s">
        <v>1572</v>
      </c>
      <c r="L181" s="114" t="s">
        <v>2665</v>
      </c>
      <c r="M181" s="114" t="s">
        <v>1512</v>
      </c>
      <c r="N181" s="231"/>
      <c r="O181" s="231"/>
    </row>
    <row r="182" spans="1:15" s="1" customFormat="1" ht="30" customHeight="1">
      <c r="A182" s="231"/>
      <c r="B182" s="231"/>
      <c r="C182" s="115"/>
      <c r="D182" s="231"/>
      <c r="E182" s="231"/>
      <c r="F182" s="231"/>
      <c r="G182" s="231"/>
      <c r="H182" s="231"/>
      <c r="I182" s="230"/>
      <c r="J182" s="114" t="s">
        <v>742</v>
      </c>
      <c r="K182" s="114" t="s">
        <v>1755</v>
      </c>
      <c r="L182" s="114" t="s">
        <v>2666</v>
      </c>
      <c r="M182" s="114" t="s">
        <v>1512</v>
      </c>
      <c r="N182" s="231"/>
      <c r="O182" s="231"/>
    </row>
    <row r="183" spans="1:15" s="1" customFormat="1" ht="30" customHeight="1">
      <c r="A183" s="231"/>
      <c r="B183" s="231"/>
      <c r="C183" s="115"/>
      <c r="D183" s="231"/>
      <c r="E183" s="231"/>
      <c r="F183" s="231"/>
      <c r="G183" s="231"/>
      <c r="H183" s="231"/>
      <c r="I183" s="229" t="s">
        <v>14</v>
      </c>
      <c r="J183" s="114" t="s">
        <v>742</v>
      </c>
      <c r="K183" s="114" t="s">
        <v>1641</v>
      </c>
      <c r="L183" s="114" t="s">
        <v>2667</v>
      </c>
      <c r="M183" s="114" t="s">
        <v>1512</v>
      </c>
      <c r="N183" s="231"/>
      <c r="O183" s="231"/>
    </row>
    <row r="184" spans="1:15" s="1" customFormat="1" ht="30" customHeight="1">
      <c r="A184" s="230"/>
      <c r="B184" s="230"/>
      <c r="C184" s="116"/>
      <c r="D184" s="230"/>
      <c r="E184" s="230"/>
      <c r="F184" s="230"/>
      <c r="G184" s="230"/>
      <c r="H184" s="230"/>
      <c r="I184" s="230"/>
      <c r="J184" s="114" t="s">
        <v>742</v>
      </c>
      <c r="K184" s="114" t="s">
        <v>1524</v>
      </c>
      <c r="L184" s="114" t="s">
        <v>2668</v>
      </c>
      <c r="M184" s="114" t="s">
        <v>1512</v>
      </c>
      <c r="N184" s="230"/>
      <c r="O184" s="230"/>
    </row>
    <row r="185" spans="1:15" s="1" customFormat="1" ht="30" customHeight="1">
      <c r="A185" s="229" t="s">
        <v>1756</v>
      </c>
      <c r="B185" s="229" t="s">
        <v>1756</v>
      </c>
      <c r="C185" s="229"/>
      <c r="D185" s="113" t="s">
        <v>1511</v>
      </c>
      <c r="E185" s="113">
        <v>660</v>
      </c>
      <c r="F185" s="113">
        <v>400</v>
      </c>
      <c r="G185" s="113">
        <v>150</v>
      </c>
      <c r="H185" s="113">
        <v>110</v>
      </c>
      <c r="I185" s="114" t="s">
        <v>671</v>
      </c>
      <c r="J185" s="114" t="s">
        <v>742</v>
      </c>
      <c r="K185" s="114" t="s">
        <v>1757</v>
      </c>
      <c r="L185" s="114">
        <v>150</v>
      </c>
      <c r="M185" s="114" t="s">
        <v>1512</v>
      </c>
      <c r="N185" s="229" t="s">
        <v>1758</v>
      </c>
      <c r="O185" s="229" t="s">
        <v>1733</v>
      </c>
    </row>
    <row r="186" spans="1:15" s="1" customFormat="1" ht="30" customHeight="1">
      <c r="A186" s="231"/>
      <c r="B186" s="231"/>
      <c r="C186" s="231"/>
      <c r="D186" s="229" t="s">
        <v>1515</v>
      </c>
      <c r="E186" s="229">
        <v>550</v>
      </c>
      <c r="F186" s="229">
        <v>300</v>
      </c>
      <c r="G186" s="229">
        <v>150</v>
      </c>
      <c r="H186" s="229">
        <v>100</v>
      </c>
      <c r="I186" s="229" t="s">
        <v>679</v>
      </c>
      <c r="J186" s="114" t="s">
        <v>742</v>
      </c>
      <c r="K186" s="114">
        <v>408</v>
      </c>
      <c r="L186" s="114">
        <v>60</v>
      </c>
      <c r="M186" s="114" t="s">
        <v>1512</v>
      </c>
      <c r="N186" s="231"/>
      <c r="O186" s="231"/>
    </row>
    <row r="187" spans="1:15" s="1" customFormat="1" ht="30" customHeight="1">
      <c r="A187" s="231"/>
      <c r="B187" s="231"/>
      <c r="C187" s="231"/>
      <c r="D187" s="230"/>
      <c r="E187" s="230"/>
      <c r="F187" s="230"/>
      <c r="G187" s="230"/>
      <c r="H187" s="230"/>
      <c r="I187" s="230"/>
      <c r="J187" s="114" t="s">
        <v>742</v>
      </c>
      <c r="K187" s="114">
        <v>416</v>
      </c>
      <c r="L187" s="114">
        <v>30</v>
      </c>
      <c r="M187" s="114" t="s">
        <v>1512</v>
      </c>
      <c r="N187" s="231"/>
      <c r="O187" s="231"/>
    </row>
    <row r="188" spans="1:15" s="1" customFormat="1" ht="30" customHeight="1">
      <c r="A188" s="231"/>
      <c r="B188" s="231"/>
      <c r="C188" s="231"/>
      <c r="D188" s="229" t="s">
        <v>1504</v>
      </c>
      <c r="E188" s="229">
        <v>450</v>
      </c>
      <c r="F188" s="229">
        <v>220</v>
      </c>
      <c r="G188" s="229">
        <v>130</v>
      </c>
      <c r="H188" s="229">
        <v>100</v>
      </c>
      <c r="I188" s="229" t="s">
        <v>114</v>
      </c>
      <c r="J188" s="114" t="s">
        <v>742</v>
      </c>
      <c r="K188" s="114">
        <v>406</v>
      </c>
      <c r="L188" s="114"/>
      <c r="M188" s="114" t="s">
        <v>1512</v>
      </c>
      <c r="N188" s="231"/>
      <c r="O188" s="231"/>
    </row>
    <row r="189" spans="1:15" s="1" customFormat="1" ht="30" customHeight="1">
      <c r="A189" s="230"/>
      <c r="B189" s="230"/>
      <c r="C189" s="230"/>
      <c r="D189" s="230"/>
      <c r="E189" s="230"/>
      <c r="F189" s="230"/>
      <c r="G189" s="230"/>
      <c r="H189" s="230"/>
      <c r="I189" s="230"/>
      <c r="J189" s="114" t="s">
        <v>742</v>
      </c>
      <c r="K189" s="114">
        <v>502</v>
      </c>
      <c r="L189" s="114">
        <v>25</v>
      </c>
      <c r="M189" s="114" t="s">
        <v>1512</v>
      </c>
      <c r="N189" s="230"/>
      <c r="O189" s="230"/>
    </row>
    <row r="190" spans="1:15" s="1" customFormat="1" ht="30" customHeight="1">
      <c r="A190" s="229" t="s">
        <v>1759</v>
      </c>
      <c r="B190" s="229" t="s">
        <v>1759</v>
      </c>
      <c r="C190" s="113"/>
      <c r="D190" s="113" t="s">
        <v>1511</v>
      </c>
      <c r="E190" s="113">
        <v>660</v>
      </c>
      <c r="F190" s="113">
        <v>400</v>
      </c>
      <c r="G190" s="113">
        <v>150</v>
      </c>
      <c r="H190" s="113">
        <v>110</v>
      </c>
      <c r="I190" s="114" t="s">
        <v>6</v>
      </c>
      <c r="J190" s="114" t="s">
        <v>742</v>
      </c>
      <c r="K190" s="114" t="s">
        <v>1760</v>
      </c>
      <c r="L190" s="114">
        <v>178</v>
      </c>
      <c r="M190" s="114" t="s">
        <v>1512</v>
      </c>
      <c r="N190" s="229" t="s">
        <v>1761</v>
      </c>
      <c r="O190" s="229" t="s">
        <v>1762</v>
      </c>
    </row>
    <row r="191" spans="1:15" s="1" customFormat="1" ht="30" customHeight="1">
      <c r="A191" s="231"/>
      <c r="B191" s="231"/>
      <c r="C191" s="115"/>
      <c r="D191" s="113" t="s">
        <v>1515</v>
      </c>
      <c r="E191" s="113">
        <v>550</v>
      </c>
      <c r="F191" s="113">
        <v>300</v>
      </c>
      <c r="G191" s="113">
        <v>150</v>
      </c>
      <c r="H191" s="113">
        <v>100</v>
      </c>
      <c r="I191" s="114" t="s">
        <v>11</v>
      </c>
      <c r="J191" s="114" t="s">
        <v>742</v>
      </c>
      <c r="K191" s="114" t="s">
        <v>1763</v>
      </c>
      <c r="L191" s="114" t="s">
        <v>2669</v>
      </c>
      <c r="M191" s="114" t="s">
        <v>1764</v>
      </c>
      <c r="N191" s="231"/>
      <c r="O191" s="231"/>
    </row>
    <row r="192" spans="1:15" s="1" customFormat="1" ht="30" customHeight="1">
      <c r="A192" s="230"/>
      <c r="B192" s="230"/>
      <c r="C192" s="116"/>
      <c r="D192" s="113" t="s">
        <v>1504</v>
      </c>
      <c r="E192" s="113">
        <v>450</v>
      </c>
      <c r="F192" s="113">
        <v>220</v>
      </c>
      <c r="G192" s="113">
        <v>130</v>
      </c>
      <c r="H192" s="113">
        <v>100</v>
      </c>
      <c r="I192" s="114" t="s">
        <v>14</v>
      </c>
      <c r="J192" s="114" t="s">
        <v>742</v>
      </c>
      <c r="K192" s="114" t="s">
        <v>1765</v>
      </c>
      <c r="L192" s="114">
        <v>24</v>
      </c>
      <c r="M192" s="114" t="s">
        <v>1652</v>
      </c>
      <c r="N192" s="230"/>
      <c r="O192" s="230"/>
    </row>
    <row r="193" spans="1:15" s="1" customFormat="1" ht="30" customHeight="1">
      <c r="A193" s="229" t="s">
        <v>1766</v>
      </c>
      <c r="B193" s="229" t="s">
        <v>1766</v>
      </c>
      <c r="C193" s="229" t="s">
        <v>1535</v>
      </c>
      <c r="D193" s="229" t="s">
        <v>1511</v>
      </c>
      <c r="E193" s="229">
        <v>660</v>
      </c>
      <c r="F193" s="229">
        <v>400</v>
      </c>
      <c r="G193" s="229">
        <v>150</v>
      </c>
      <c r="H193" s="229">
        <v>110</v>
      </c>
      <c r="I193" s="229" t="s">
        <v>6</v>
      </c>
      <c r="J193" s="114" t="s">
        <v>742</v>
      </c>
      <c r="K193" s="114" t="s">
        <v>1767</v>
      </c>
      <c r="L193" s="114">
        <v>600</v>
      </c>
      <c r="M193" s="114" t="s">
        <v>1520</v>
      </c>
      <c r="N193" s="229" t="s">
        <v>2670</v>
      </c>
      <c r="O193" s="229" t="s">
        <v>1768</v>
      </c>
    </row>
    <row r="194" spans="1:15" s="1" customFormat="1" ht="30" customHeight="1">
      <c r="A194" s="231"/>
      <c r="B194" s="231"/>
      <c r="C194" s="231"/>
      <c r="D194" s="231"/>
      <c r="E194" s="231"/>
      <c r="F194" s="231"/>
      <c r="G194" s="231"/>
      <c r="H194" s="231"/>
      <c r="I194" s="230"/>
      <c r="J194" s="114" t="s">
        <v>742</v>
      </c>
      <c r="K194" s="114" t="s">
        <v>1769</v>
      </c>
      <c r="L194" s="114">
        <v>500</v>
      </c>
      <c r="M194" s="114" t="s">
        <v>1520</v>
      </c>
      <c r="N194" s="231"/>
      <c r="O194" s="231"/>
    </row>
    <row r="195" spans="1:15" s="1" customFormat="1" ht="30" customHeight="1">
      <c r="A195" s="231"/>
      <c r="B195" s="231"/>
      <c r="C195" s="231"/>
      <c r="D195" s="230"/>
      <c r="E195" s="230"/>
      <c r="F195" s="230"/>
      <c r="G195" s="230"/>
      <c r="H195" s="230"/>
      <c r="I195" s="229" t="s">
        <v>11</v>
      </c>
      <c r="J195" s="114" t="s">
        <v>742</v>
      </c>
      <c r="K195" s="114" t="s">
        <v>1770</v>
      </c>
      <c r="L195" s="114">
        <v>250</v>
      </c>
      <c r="M195" s="114" t="s">
        <v>1520</v>
      </c>
      <c r="N195" s="231"/>
      <c r="O195" s="231"/>
    </row>
    <row r="196" spans="1:15" s="1" customFormat="1" ht="30" customHeight="1">
      <c r="A196" s="231"/>
      <c r="B196" s="231"/>
      <c r="C196" s="231"/>
      <c r="D196" s="229" t="s">
        <v>1515</v>
      </c>
      <c r="E196" s="229">
        <v>550</v>
      </c>
      <c r="F196" s="229">
        <v>300</v>
      </c>
      <c r="G196" s="229">
        <v>150</v>
      </c>
      <c r="H196" s="229">
        <v>100</v>
      </c>
      <c r="I196" s="230"/>
      <c r="J196" s="114" t="s">
        <v>742</v>
      </c>
      <c r="K196" s="114" t="s">
        <v>1771</v>
      </c>
      <c r="L196" s="114">
        <v>200</v>
      </c>
      <c r="M196" s="114" t="s">
        <v>1520</v>
      </c>
      <c r="N196" s="231"/>
      <c r="O196" s="231"/>
    </row>
    <row r="197" spans="1:15" s="1" customFormat="1" ht="30" customHeight="1">
      <c r="A197" s="231"/>
      <c r="B197" s="231"/>
      <c r="C197" s="231"/>
      <c r="D197" s="231"/>
      <c r="E197" s="231"/>
      <c r="F197" s="231"/>
      <c r="G197" s="231"/>
      <c r="H197" s="231"/>
      <c r="I197" s="229" t="s">
        <v>14</v>
      </c>
      <c r="J197" s="114" t="s">
        <v>742</v>
      </c>
      <c r="K197" s="114" t="s">
        <v>1772</v>
      </c>
      <c r="L197" s="114">
        <v>60</v>
      </c>
      <c r="M197" s="114" t="s">
        <v>1520</v>
      </c>
      <c r="N197" s="231"/>
      <c r="O197" s="231"/>
    </row>
    <row r="198" spans="1:15" s="1" customFormat="1" ht="30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114" t="s">
        <v>742</v>
      </c>
      <c r="K198" s="114" t="s">
        <v>1773</v>
      </c>
      <c r="L198" s="114">
        <v>80</v>
      </c>
      <c r="M198" s="114" t="s">
        <v>1520</v>
      </c>
      <c r="N198" s="231"/>
      <c r="O198" s="231"/>
    </row>
    <row r="199" spans="1:15" s="1" customFormat="1" ht="30" customHeight="1">
      <c r="A199" s="231"/>
      <c r="B199" s="231"/>
      <c r="C199" s="231"/>
      <c r="D199" s="230"/>
      <c r="E199" s="230"/>
      <c r="F199" s="230"/>
      <c r="G199" s="230"/>
      <c r="H199" s="230"/>
      <c r="I199" s="231"/>
      <c r="J199" s="114" t="s">
        <v>742</v>
      </c>
      <c r="K199" s="114" t="s">
        <v>1774</v>
      </c>
      <c r="L199" s="114">
        <v>30</v>
      </c>
      <c r="M199" s="114" t="s">
        <v>1520</v>
      </c>
      <c r="N199" s="231"/>
      <c r="O199" s="231"/>
    </row>
    <row r="200" spans="1:15" s="1" customFormat="1" ht="30" customHeight="1">
      <c r="A200" s="231"/>
      <c r="B200" s="231"/>
      <c r="C200" s="231"/>
      <c r="D200" s="229" t="s">
        <v>1504</v>
      </c>
      <c r="E200" s="229">
        <v>450</v>
      </c>
      <c r="F200" s="229">
        <v>220</v>
      </c>
      <c r="G200" s="229">
        <v>130</v>
      </c>
      <c r="H200" s="229">
        <v>100</v>
      </c>
      <c r="I200" s="231"/>
      <c r="J200" s="114" t="s">
        <v>742</v>
      </c>
      <c r="K200" s="114" t="s">
        <v>1775</v>
      </c>
      <c r="L200" s="114">
        <v>80</v>
      </c>
      <c r="M200" s="114" t="s">
        <v>1520</v>
      </c>
      <c r="N200" s="231"/>
      <c r="O200" s="231"/>
    </row>
    <row r="201" spans="1:15" s="1" customFormat="1" ht="30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114" t="s">
        <v>742</v>
      </c>
      <c r="K201" s="114" t="s">
        <v>1776</v>
      </c>
      <c r="L201" s="114">
        <v>40</v>
      </c>
      <c r="M201" s="114" t="s">
        <v>1520</v>
      </c>
      <c r="N201" s="231"/>
      <c r="O201" s="231"/>
    </row>
    <row r="202" spans="1:15" s="1" customFormat="1" ht="30" customHeight="1">
      <c r="A202" s="230"/>
      <c r="B202" s="230"/>
      <c r="C202" s="230"/>
      <c r="D202" s="230"/>
      <c r="E202" s="230"/>
      <c r="F202" s="230"/>
      <c r="G202" s="230"/>
      <c r="H202" s="230"/>
      <c r="I202" s="230"/>
      <c r="J202" s="114" t="s">
        <v>742</v>
      </c>
      <c r="K202" s="114" t="s">
        <v>1777</v>
      </c>
      <c r="L202" s="115">
        <v>40</v>
      </c>
      <c r="M202" s="114" t="s">
        <v>1520</v>
      </c>
      <c r="N202" s="230"/>
      <c r="O202" s="230"/>
    </row>
    <row r="203" spans="1:15" s="1" customFormat="1" ht="30" customHeight="1">
      <c r="A203" s="229" t="s">
        <v>1778</v>
      </c>
      <c r="B203" s="229" t="s">
        <v>1778</v>
      </c>
      <c r="C203" s="229" t="s">
        <v>630</v>
      </c>
      <c r="D203" s="229" t="s">
        <v>1515</v>
      </c>
      <c r="E203" s="229">
        <v>550</v>
      </c>
      <c r="F203" s="229">
        <v>300</v>
      </c>
      <c r="G203" s="229">
        <v>150</v>
      </c>
      <c r="H203" s="229">
        <v>100</v>
      </c>
      <c r="I203" s="229" t="s">
        <v>6</v>
      </c>
      <c r="J203" s="114" t="s">
        <v>742</v>
      </c>
      <c r="K203" s="114" t="s">
        <v>1779</v>
      </c>
      <c r="L203" s="114">
        <v>150</v>
      </c>
      <c r="M203" s="117" t="s">
        <v>1520</v>
      </c>
      <c r="N203" s="229" t="s">
        <v>1780</v>
      </c>
      <c r="O203" s="229" t="s">
        <v>1781</v>
      </c>
    </row>
    <row r="204" spans="1:15" s="1" customFormat="1" ht="30" customHeight="1">
      <c r="A204" s="231"/>
      <c r="B204" s="231"/>
      <c r="C204" s="231"/>
      <c r="D204" s="231"/>
      <c r="E204" s="231"/>
      <c r="F204" s="231"/>
      <c r="G204" s="231"/>
      <c r="H204" s="231"/>
      <c r="I204" s="230"/>
      <c r="J204" s="114" t="s">
        <v>742</v>
      </c>
      <c r="K204" s="114" t="s">
        <v>1779</v>
      </c>
      <c r="L204" s="114">
        <v>100</v>
      </c>
      <c r="M204" s="114" t="s">
        <v>1512</v>
      </c>
      <c r="N204" s="231"/>
      <c r="O204" s="231"/>
    </row>
    <row r="205" spans="1:15" s="1" customFormat="1" ht="30" customHeight="1">
      <c r="A205" s="231"/>
      <c r="B205" s="231"/>
      <c r="C205" s="231"/>
      <c r="D205" s="231"/>
      <c r="E205" s="231"/>
      <c r="F205" s="231"/>
      <c r="G205" s="231"/>
      <c r="H205" s="231"/>
      <c r="I205" s="229" t="s">
        <v>11</v>
      </c>
      <c r="J205" s="114" t="s">
        <v>742</v>
      </c>
      <c r="K205" s="114" t="s">
        <v>1782</v>
      </c>
      <c r="L205" s="114">
        <v>100</v>
      </c>
      <c r="M205" s="117" t="s">
        <v>1520</v>
      </c>
      <c r="N205" s="231"/>
      <c r="O205" s="231"/>
    </row>
    <row r="206" spans="1:15" s="1" customFormat="1" ht="30" customHeight="1">
      <c r="A206" s="231"/>
      <c r="B206" s="231"/>
      <c r="C206" s="231"/>
      <c r="D206" s="231"/>
      <c r="E206" s="231"/>
      <c r="F206" s="231"/>
      <c r="G206" s="231"/>
      <c r="H206" s="231"/>
      <c r="I206" s="230"/>
      <c r="J206" s="114" t="s">
        <v>742</v>
      </c>
      <c r="K206" s="114" t="s">
        <v>1782</v>
      </c>
      <c r="L206" s="114">
        <v>80</v>
      </c>
      <c r="M206" s="114" t="s">
        <v>1512</v>
      </c>
      <c r="N206" s="231"/>
      <c r="O206" s="231"/>
    </row>
    <row r="207" spans="1:15" s="1" customFormat="1" ht="30" customHeight="1">
      <c r="A207" s="231"/>
      <c r="B207" s="231"/>
      <c r="C207" s="231"/>
      <c r="D207" s="231"/>
      <c r="E207" s="231"/>
      <c r="F207" s="231"/>
      <c r="G207" s="231"/>
      <c r="H207" s="231"/>
      <c r="I207" s="229" t="s">
        <v>14</v>
      </c>
      <c r="J207" s="114" t="s">
        <v>742</v>
      </c>
      <c r="K207" s="114" t="s">
        <v>1783</v>
      </c>
      <c r="L207" s="114">
        <v>40</v>
      </c>
      <c r="M207" s="117" t="s">
        <v>1520</v>
      </c>
      <c r="N207" s="231"/>
      <c r="O207" s="231"/>
    </row>
    <row r="208" spans="1:15" s="1" customFormat="1" ht="30" customHeight="1">
      <c r="A208" s="230"/>
      <c r="B208" s="230"/>
      <c r="C208" s="230"/>
      <c r="D208" s="230"/>
      <c r="E208" s="230"/>
      <c r="F208" s="230"/>
      <c r="G208" s="230"/>
      <c r="H208" s="230"/>
      <c r="I208" s="230"/>
      <c r="J208" s="114" t="s">
        <v>742</v>
      </c>
      <c r="K208" s="114" t="s">
        <v>1783</v>
      </c>
      <c r="L208" s="114">
        <v>30</v>
      </c>
      <c r="M208" s="114" t="s">
        <v>1512</v>
      </c>
      <c r="N208" s="230"/>
      <c r="O208" s="230"/>
    </row>
    <row r="209" spans="1:15" s="1" customFormat="1" ht="30" customHeight="1">
      <c r="A209" s="229" t="s">
        <v>1750</v>
      </c>
      <c r="B209" s="229" t="s">
        <v>1750</v>
      </c>
      <c r="C209" s="113"/>
      <c r="D209" s="229" t="s">
        <v>1511</v>
      </c>
      <c r="E209" s="229">
        <v>660</v>
      </c>
      <c r="F209" s="229">
        <v>400</v>
      </c>
      <c r="G209" s="229">
        <v>150</v>
      </c>
      <c r="H209" s="229">
        <v>110</v>
      </c>
      <c r="I209" s="114" t="s">
        <v>6</v>
      </c>
      <c r="J209" s="114" t="s">
        <v>742</v>
      </c>
      <c r="K209" s="114" t="s">
        <v>1784</v>
      </c>
      <c r="L209" s="114" t="s">
        <v>2671</v>
      </c>
      <c r="M209" s="114" t="s">
        <v>1512</v>
      </c>
      <c r="N209" s="229" t="s">
        <v>1785</v>
      </c>
      <c r="O209" s="229" t="s">
        <v>1752</v>
      </c>
    </row>
    <row r="210" spans="1:15" s="1" customFormat="1" ht="30" customHeight="1">
      <c r="A210" s="231"/>
      <c r="B210" s="231"/>
      <c r="C210" s="115"/>
      <c r="D210" s="231"/>
      <c r="E210" s="231"/>
      <c r="F210" s="231"/>
      <c r="G210" s="231"/>
      <c r="H210" s="231"/>
      <c r="I210" s="238" t="s">
        <v>11</v>
      </c>
      <c r="J210" s="114" t="s">
        <v>742</v>
      </c>
      <c r="K210" s="114" t="s">
        <v>1786</v>
      </c>
      <c r="L210" s="114" t="s">
        <v>1788</v>
      </c>
      <c r="M210" s="114" t="s">
        <v>1512</v>
      </c>
      <c r="N210" s="231"/>
      <c r="O210" s="231"/>
    </row>
    <row r="211" spans="1:15" s="1" customFormat="1" ht="30" customHeight="1">
      <c r="A211" s="231"/>
      <c r="B211" s="231"/>
      <c r="C211" s="115"/>
      <c r="D211" s="231"/>
      <c r="E211" s="231"/>
      <c r="F211" s="231"/>
      <c r="G211" s="231"/>
      <c r="H211" s="231"/>
      <c r="I211" s="238"/>
      <c r="J211" s="114" t="s">
        <v>742</v>
      </c>
      <c r="K211" s="114" t="s">
        <v>1787</v>
      </c>
      <c r="L211" s="114" t="s">
        <v>1788</v>
      </c>
      <c r="M211" s="114" t="s">
        <v>1512</v>
      </c>
      <c r="N211" s="231"/>
      <c r="O211" s="231"/>
    </row>
    <row r="212" spans="1:15" s="1" customFormat="1" ht="30" customHeight="1">
      <c r="A212" s="231"/>
      <c r="B212" s="231"/>
      <c r="C212" s="115"/>
      <c r="D212" s="230"/>
      <c r="E212" s="230"/>
      <c r="F212" s="230"/>
      <c r="G212" s="230"/>
      <c r="H212" s="230"/>
      <c r="I212" s="238"/>
      <c r="J212" s="114" t="s">
        <v>742</v>
      </c>
      <c r="K212" s="114" t="s">
        <v>1789</v>
      </c>
      <c r="L212" s="114" t="s">
        <v>1788</v>
      </c>
      <c r="M212" s="114" t="s">
        <v>1512</v>
      </c>
      <c r="N212" s="231"/>
      <c r="O212" s="231"/>
    </row>
    <row r="213" spans="1:15" s="1" customFormat="1" ht="30" customHeight="1">
      <c r="A213" s="231"/>
      <c r="B213" s="231"/>
      <c r="C213" s="115"/>
      <c r="D213" s="229" t="s">
        <v>1515</v>
      </c>
      <c r="E213" s="229">
        <v>550</v>
      </c>
      <c r="F213" s="229">
        <v>300</v>
      </c>
      <c r="G213" s="229">
        <v>150</v>
      </c>
      <c r="H213" s="229">
        <v>100</v>
      </c>
      <c r="I213" s="238" t="s">
        <v>14</v>
      </c>
      <c r="J213" s="114" t="s">
        <v>742</v>
      </c>
      <c r="K213" s="114" t="s">
        <v>1790</v>
      </c>
      <c r="L213" s="114">
        <v>30</v>
      </c>
      <c r="M213" s="114" t="s">
        <v>1512</v>
      </c>
      <c r="N213" s="231"/>
      <c r="O213" s="231"/>
    </row>
    <row r="214" spans="1:15" s="1" customFormat="1" ht="30" customHeight="1">
      <c r="A214" s="231"/>
      <c r="B214" s="231"/>
      <c r="C214" s="115"/>
      <c r="D214" s="231"/>
      <c r="E214" s="231"/>
      <c r="F214" s="231"/>
      <c r="G214" s="231"/>
      <c r="H214" s="231"/>
      <c r="I214" s="238"/>
      <c r="J214" s="114" t="s">
        <v>742</v>
      </c>
      <c r="K214" s="114" t="s">
        <v>1791</v>
      </c>
      <c r="L214" s="114" t="s">
        <v>2667</v>
      </c>
      <c r="M214" s="114" t="s">
        <v>1792</v>
      </c>
      <c r="N214" s="231"/>
      <c r="O214" s="231"/>
    </row>
    <row r="215" spans="1:15" s="1" customFormat="1" ht="30" customHeight="1">
      <c r="A215" s="231"/>
      <c r="B215" s="231"/>
      <c r="C215" s="115"/>
      <c r="D215" s="231"/>
      <c r="E215" s="231"/>
      <c r="F215" s="231"/>
      <c r="G215" s="231"/>
      <c r="H215" s="231"/>
      <c r="I215" s="238"/>
      <c r="J215" s="114" t="s">
        <v>742</v>
      </c>
      <c r="K215" s="114" t="s">
        <v>1793</v>
      </c>
      <c r="L215" s="114" t="s">
        <v>2667</v>
      </c>
      <c r="M215" s="114" t="s">
        <v>1794</v>
      </c>
      <c r="N215" s="231"/>
      <c r="O215" s="231"/>
    </row>
    <row r="216" spans="1:15" s="1" customFormat="1" ht="30" customHeight="1">
      <c r="A216" s="230"/>
      <c r="B216" s="230"/>
      <c r="C216" s="116"/>
      <c r="D216" s="230"/>
      <c r="E216" s="230"/>
      <c r="F216" s="230"/>
      <c r="G216" s="230"/>
      <c r="H216" s="230"/>
      <c r="I216" s="238"/>
      <c r="J216" s="114" t="s">
        <v>742</v>
      </c>
      <c r="K216" s="114" t="s">
        <v>1795</v>
      </c>
      <c r="L216" s="114" t="s">
        <v>2667</v>
      </c>
      <c r="M216" s="114" t="s">
        <v>1794</v>
      </c>
      <c r="N216" s="230"/>
      <c r="O216" s="230"/>
    </row>
    <row r="217" spans="1:15" s="1" customFormat="1" ht="30" customHeight="1">
      <c r="A217" s="229" t="s">
        <v>1796</v>
      </c>
      <c r="B217" s="229" t="s">
        <v>1796</v>
      </c>
      <c r="C217" s="113"/>
      <c r="D217" s="113" t="s">
        <v>1511</v>
      </c>
      <c r="E217" s="113">
        <v>660</v>
      </c>
      <c r="F217" s="113">
        <v>400</v>
      </c>
      <c r="G217" s="113">
        <v>150</v>
      </c>
      <c r="H217" s="113">
        <v>110</v>
      </c>
      <c r="I217" s="229" t="s">
        <v>6</v>
      </c>
      <c r="J217" s="114" t="s">
        <v>742</v>
      </c>
      <c r="K217" s="114" t="s">
        <v>1797</v>
      </c>
      <c r="L217" s="114">
        <v>300</v>
      </c>
      <c r="M217" s="114" t="s">
        <v>1798</v>
      </c>
      <c r="N217" s="229" t="s">
        <v>1799</v>
      </c>
      <c r="O217" s="235" t="s">
        <v>2356</v>
      </c>
    </row>
    <row r="218" spans="1:15" s="1" customFormat="1" ht="30" customHeight="1">
      <c r="A218" s="231"/>
      <c r="B218" s="231"/>
      <c r="C218" s="115"/>
      <c r="D218" s="113" t="s">
        <v>1515</v>
      </c>
      <c r="E218" s="113">
        <v>550</v>
      </c>
      <c r="F218" s="113">
        <v>300</v>
      </c>
      <c r="G218" s="113">
        <v>150</v>
      </c>
      <c r="H218" s="113">
        <v>100</v>
      </c>
      <c r="I218" s="230"/>
      <c r="J218" s="114" t="s">
        <v>742</v>
      </c>
      <c r="K218" s="114" t="s">
        <v>1800</v>
      </c>
      <c r="L218" s="114">
        <v>170</v>
      </c>
      <c r="M218" s="114" t="s">
        <v>1801</v>
      </c>
      <c r="N218" s="231"/>
      <c r="O218" s="236"/>
    </row>
    <row r="219" spans="1:15" s="1" customFormat="1" ht="30" customHeight="1">
      <c r="A219" s="231"/>
      <c r="B219" s="231"/>
      <c r="C219" s="115"/>
      <c r="D219" s="229" t="s">
        <v>1504</v>
      </c>
      <c r="E219" s="229">
        <v>450</v>
      </c>
      <c r="F219" s="229">
        <v>220</v>
      </c>
      <c r="G219" s="229">
        <v>130</v>
      </c>
      <c r="H219" s="229">
        <v>100</v>
      </c>
      <c r="I219" s="114" t="s">
        <v>11</v>
      </c>
      <c r="J219" s="114" t="s">
        <v>742</v>
      </c>
      <c r="K219" s="114" t="s">
        <v>1802</v>
      </c>
      <c r="L219" s="114">
        <v>60</v>
      </c>
      <c r="M219" s="114" t="s">
        <v>1798</v>
      </c>
      <c r="N219" s="231"/>
      <c r="O219" s="236"/>
    </row>
    <row r="220" spans="1:15" s="1" customFormat="1" ht="30" customHeight="1">
      <c r="A220" s="230"/>
      <c r="B220" s="230"/>
      <c r="C220" s="116"/>
      <c r="D220" s="230"/>
      <c r="E220" s="230"/>
      <c r="F220" s="230"/>
      <c r="G220" s="230"/>
      <c r="H220" s="230"/>
      <c r="I220" s="114" t="s">
        <v>14</v>
      </c>
      <c r="J220" s="114" t="s">
        <v>742</v>
      </c>
      <c r="K220" s="114" t="s">
        <v>1803</v>
      </c>
      <c r="L220" s="114">
        <v>32</v>
      </c>
      <c r="M220" s="114" t="s">
        <v>1804</v>
      </c>
      <c r="N220" s="230"/>
      <c r="O220" s="237"/>
    </row>
    <row r="221" spans="1:15" s="1" customFormat="1" ht="30" customHeight="1">
      <c r="A221" s="229" t="s">
        <v>1805</v>
      </c>
      <c r="B221" s="229" t="s">
        <v>1805</v>
      </c>
      <c r="C221" s="229" t="s">
        <v>630</v>
      </c>
      <c r="D221" s="229" t="s">
        <v>1511</v>
      </c>
      <c r="E221" s="229">
        <v>654</v>
      </c>
      <c r="F221" s="229">
        <v>398</v>
      </c>
      <c r="G221" s="229">
        <v>148</v>
      </c>
      <c r="H221" s="229">
        <v>108</v>
      </c>
      <c r="I221" s="229" t="s">
        <v>6</v>
      </c>
      <c r="J221" s="114" t="s">
        <v>742</v>
      </c>
      <c r="K221" s="114" t="s">
        <v>1806</v>
      </c>
      <c r="L221" s="114">
        <v>300</v>
      </c>
      <c r="M221" s="114" t="s">
        <v>1520</v>
      </c>
      <c r="N221" s="229" t="s">
        <v>2672</v>
      </c>
      <c r="O221" s="229" t="s">
        <v>1807</v>
      </c>
    </row>
    <row r="222" spans="1:15" s="1" customFormat="1" ht="30" customHeight="1">
      <c r="A222" s="231"/>
      <c r="B222" s="231"/>
      <c r="C222" s="231"/>
      <c r="D222" s="230"/>
      <c r="E222" s="230"/>
      <c r="F222" s="230"/>
      <c r="G222" s="230"/>
      <c r="H222" s="230"/>
      <c r="I222" s="230"/>
      <c r="J222" s="114" t="s">
        <v>742</v>
      </c>
      <c r="K222" s="114" t="s">
        <v>1808</v>
      </c>
      <c r="L222" s="114">
        <v>250</v>
      </c>
      <c r="M222" s="114" t="s">
        <v>1520</v>
      </c>
      <c r="N222" s="231"/>
      <c r="O222" s="231"/>
    </row>
    <row r="223" spans="1:15" s="1" customFormat="1" ht="30" customHeight="1">
      <c r="A223" s="231"/>
      <c r="B223" s="231"/>
      <c r="C223" s="231"/>
      <c r="D223" s="229" t="s">
        <v>1515</v>
      </c>
      <c r="E223" s="229">
        <v>544</v>
      </c>
      <c r="F223" s="229">
        <v>298</v>
      </c>
      <c r="G223" s="229">
        <v>148</v>
      </c>
      <c r="H223" s="229">
        <v>98</v>
      </c>
      <c r="I223" s="229" t="s">
        <v>11</v>
      </c>
      <c r="J223" s="114" t="s">
        <v>742</v>
      </c>
      <c r="K223" s="114" t="s">
        <v>1809</v>
      </c>
      <c r="L223" s="114">
        <v>80</v>
      </c>
      <c r="M223" s="114" t="s">
        <v>1512</v>
      </c>
      <c r="N223" s="231"/>
      <c r="O223" s="231"/>
    </row>
    <row r="224" spans="1:15" s="1" customFormat="1" ht="30" customHeight="1">
      <c r="A224" s="231"/>
      <c r="B224" s="231"/>
      <c r="C224" s="231"/>
      <c r="D224" s="230"/>
      <c r="E224" s="230"/>
      <c r="F224" s="230"/>
      <c r="G224" s="230"/>
      <c r="H224" s="230"/>
      <c r="I224" s="230"/>
      <c r="J224" s="114" t="s">
        <v>742</v>
      </c>
      <c r="K224" s="114" t="s">
        <v>1810</v>
      </c>
      <c r="L224" s="114">
        <v>60</v>
      </c>
      <c r="M224" s="114" t="s">
        <v>1512</v>
      </c>
      <c r="N224" s="231"/>
      <c r="O224" s="231"/>
    </row>
    <row r="225" spans="1:15" s="1" customFormat="1" ht="30" customHeight="1">
      <c r="A225" s="231"/>
      <c r="B225" s="231"/>
      <c r="C225" s="231"/>
      <c r="D225" s="229" t="s">
        <v>1504</v>
      </c>
      <c r="E225" s="229">
        <v>444</v>
      </c>
      <c r="F225" s="229">
        <v>218</v>
      </c>
      <c r="G225" s="229">
        <v>128</v>
      </c>
      <c r="H225" s="229">
        <v>98</v>
      </c>
      <c r="I225" s="229" t="s">
        <v>14</v>
      </c>
      <c r="J225" s="114" t="s">
        <v>742</v>
      </c>
      <c r="K225" s="114" t="s">
        <v>1811</v>
      </c>
      <c r="L225" s="114">
        <v>40</v>
      </c>
      <c r="M225" s="114" t="s">
        <v>1512</v>
      </c>
      <c r="N225" s="231"/>
      <c r="O225" s="231"/>
    </row>
    <row r="226" spans="1:15" s="1" customFormat="1" ht="30" customHeight="1">
      <c r="A226" s="230"/>
      <c r="B226" s="230"/>
      <c r="C226" s="230"/>
      <c r="D226" s="230"/>
      <c r="E226" s="230"/>
      <c r="F226" s="230"/>
      <c r="G226" s="230"/>
      <c r="H226" s="230"/>
      <c r="I226" s="230"/>
      <c r="J226" s="114" t="s">
        <v>742</v>
      </c>
      <c r="K226" s="114" t="s">
        <v>1812</v>
      </c>
      <c r="L226" s="114">
        <v>20</v>
      </c>
      <c r="M226" s="114" t="s">
        <v>1685</v>
      </c>
      <c r="N226" s="230"/>
      <c r="O226" s="230"/>
    </row>
    <row r="227" spans="1:15" s="1" customFormat="1" ht="30" customHeight="1">
      <c r="A227" s="229" t="s">
        <v>1813</v>
      </c>
      <c r="B227" s="229" t="s">
        <v>1813</v>
      </c>
      <c r="C227" s="229"/>
      <c r="D227" s="113" t="s">
        <v>1511</v>
      </c>
      <c r="E227" s="113">
        <v>660</v>
      </c>
      <c r="F227" s="113">
        <v>400</v>
      </c>
      <c r="G227" s="113">
        <v>150</v>
      </c>
      <c r="H227" s="113">
        <v>110</v>
      </c>
      <c r="I227" s="114" t="s">
        <v>6</v>
      </c>
      <c r="J227" s="114" t="s">
        <v>742</v>
      </c>
      <c r="K227" s="114" t="s">
        <v>6</v>
      </c>
      <c r="L227" s="114">
        <v>200</v>
      </c>
      <c r="M227" s="114" t="s">
        <v>1512</v>
      </c>
      <c r="N227" s="229" t="s">
        <v>2673</v>
      </c>
      <c r="O227" s="229" t="s">
        <v>1814</v>
      </c>
    </row>
    <row r="228" spans="1:15" s="1" customFormat="1" ht="30" customHeight="1">
      <c r="A228" s="231"/>
      <c r="B228" s="231"/>
      <c r="C228" s="231"/>
      <c r="D228" s="113" t="s">
        <v>1515</v>
      </c>
      <c r="E228" s="229">
        <v>550</v>
      </c>
      <c r="F228" s="229">
        <v>300</v>
      </c>
      <c r="G228" s="229">
        <v>150</v>
      </c>
      <c r="H228" s="229">
        <v>100</v>
      </c>
      <c r="I228" s="114" t="s">
        <v>11</v>
      </c>
      <c r="J228" s="114" t="s">
        <v>742</v>
      </c>
      <c r="K228" s="114" t="s">
        <v>11</v>
      </c>
      <c r="L228" s="114">
        <v>60</v>
      </c>
      <c r="M228" s="114" t="s">
        <v>1512</v>
      </c>
      <c r="N228" s="231"/>
      <c r="O228" s="231"/>
    </row>
    <row r="229" spans="1:15" s="1" customFormat="1" ht="30" customHeight="1">
      <c r="A229" s="231"/>
      <c r="B229" s="231"/>
      <c r="C229" s="231"/>
      <c r="D229" s="116"/>
      <c r="E229" s="230"/>
      <c r="F229" s="230"/>
      <c r="G229" s="230"/>
      <c r="H229" s="230"/>
      <c r="I229" s="114" t="s">
        <v>11</v>
      </c>
      <c r="J229" s="114"/>
      <c r="K229" s="114" t="s">
        <v>1815</v>
      </c>
      <c r="L229" s="114">
        <v>100</v>
      </c>
      <c r="M229" s="114" t="s">
        <v>1520</v>
      </c>
      <c r="N229" s="231"/>
      <c r="O229" s="231"/>
    </row>
    <row r="230" spans="1:15" s="1" customFormat="1" ht="30" customHeight="1">
      <c r="A230" s="231"/>
      <c r="B230" s="231"/>
      <c r="C230" s="231"/>
      <c r="D230" s="229" t="s">
        <v>1504</v>
      </c>
      <c r="E230" s="229">
        <v>440</v>
      </c>
      <c r="F230" s="229">
        <v>220</v>
      </c>
      <c r="G230" s="229">
        <v>130</v>
      </c>
      <c r="H230" s="229">
        <v>100</v>
      </c>
      <c r="I230" s="114" t="s">
        <v>14</v>
      </c>
      <c r="J230" s="114" t="s">
        <v>742</v>
      </c>
      <c r="K230" s="114" t="s">
        <v>1816</v>
      </c>
      <c r="L230" s="114">
        <v>40</v>
      </c>
      <c r="M230" s="114" t="s">
        <v>1520</v>
      </c>
      <c r="N230" s="231"/>
      <c r="O230" s="231"/>
    </row>
    <row r="231" spans="1:15" s="1" customFormat="1" ht="30" customHeight="1">
      <c r="A231" s="230"/>
      <c r="B231" s="230"/>
      <c r="C231" s="230"/>
      <c r="D231" s="230"/>
      <c r="E231" s="230"/>
      <c r="F231" s="230"/>
      <c r="G231" s="230"/>
      <c r="H231" s="230"/>
      <c r="I231" s="114" t="s">
        <v>14</v>
      </c>
      <c r="J231" s="114" t="s">
        <v>742</v>
      </c>
      <c r="K231" s="114" t="s">
        <v>14</v>
      </c>
      <c r="L231" s="114">
        <v>25</v>
      </c>
      <c r="M231" s="114" t="s">
        <v>1512</v>
      </c>
      <c r="N231" s="230"/>
      <c r="O231" s="230"/>
    </row>
    <row r="232" spans="1:15" s="1" customFormat="1" ht="30" customHeight="1">
      <c r="A232" s="229" t="s">
        <v>1817</v>
      </c>
      <c r="B232" s="229" t="s">
        <v>1817</v>
      </c>
      <c r="C232" s="229"/>
      <c r="D232" s="229" t="s">
        <v>1511</v>
      </c>
      <c r="E232" s="229">
        <v>660</v>
      </c>
      <c r="F232" s="229">
        <v>400</v>
      </c>
      <c r="G232" s="229">
        <v>150</v>
      </c>
      <c r="H232" s="229">
        <v>110</v>
      </c>
      <c r="I232" s="114" t="s">
        <v>11</v>
      </c>
      <c r="J232" s="114" t="s">
        <v>742</v>
      </c>
      <c r="K232" s="114" t="s">
        <v>1818</v>
      </c>
      <c r="L232" s="114">
        <v>80</v>
      </c>
      <c r="M232" s="114" t="s">
        <v>1512</v>
      </c>
      <c r="N232" s="229" t="s">
        <v>1819</v>
      </c>
      <c r="O232" s="229" t="s">
        <v>1820</v>
      </c>
    </row>
    <row r="233" spans="1:15" s="1" customFormat="1" ht="30" customHeight="1">
      <c r="A233" s="230"/>
      <c r="B233" s="230"/>
      <c r="C233" s="230"/>
      <c r="D233" s="230"/>
      <c r="E233" s="230"/>
      <c r="F233" s="230"/>
      <c r="G233" s="230"/>
      <c r="H233" s="230"/>
      <c r="I233" s="114" t="s">
        <v>14</v>
      </c>
      <c r="J233" s="114" t="s">
        <v>742</v>
      </c>
      <c r="K233" s="114" t="s">
        <v>1821</v>
      </c>
      <c r="L233" s="114">
        <v>24</v>
      </c>
      <c r="M233" s="114" t="s">
        <v>1512</v>
      </c>
      <c r="N233" s="230"/>
      <c r="O233" s="230"/>
    </row>
    <row r="234" spans="1:15" s="1" customFormat="1" ht="30" customHeight="1">
      <c r="A234" s="229" t="s">
        <v>1822</v>
      </c>
      <c r="B234" s="229" t="s">
        <v>1822</v>
      </c>
      <c r="C234" s="229" t="s">
        <v>630</v>
      </c>
      <c r="D234" s="113" t="s">
        <v>1511</v>
      </c>
      <c r="E234" s="113">
        <v>660</v>
      </c>
      <c r="F234" s="113">
        <v>400</v>
      </c>
      <c r="G234" s="113">
        <v>150</v>
      </c>
      <c r="H234" s="113">
        <v>110</v>
      </c>
      <c r="I234" s="114" t="s">
        <v>6</v>
      </c>
      <c r="J234" s="114" t="s">
        <v>742</v>
      </c>
      <c r="K234" s="114" t="s">
        <v>1823</v>
      </c>
      <c r="L234" s="114">
        <v>320</v>
      </c>
      <c r="M234" s="114" t="s">
        <v>1512</v>
      </c>
      <c r="N234" s="229" t="s">
        <v>2674</v>
      </c>
      <c r="O234" s="229" t="s">
        <v>1824</v>
      </c>
    </row>
    <row r="235" spans="1:15" s="1" customFormat="1" ht="30" customHeight="1">
      <c r="A235" s="231"/>
      <c r="B235" s="231"/>
      <c r="C235" s="231"/>
      <c r="D235" s="229" t="s">
        <v>1515</v>
      </c>
      <c r="E235" s="229">
        <v>550</v>
      </c>
      <c r="F235" s="229">
        <v>300</v>
      </c>
      <c r="G235" s="229">
        <v>150</v>
      </c>
      <c r="H235" s="229">
        <v>100</v>
      </c>
      <c r="I235" s="229" t="s">
        <v>11</v>
      </c>
      <c r="J235" s="114" t="s">
        <v>742</v>
      </c>
      <c r="K235" s="114" t="s">
        <v>1825</v>
      </c>
      <c r="L235" s="114">
        <v>80</v>
      </c>
      <c r="M235" s="114" t="s">
        <v>1512</v>
      </c>
      <c r="N235" s="231"/>
      <c r="O235" s="231"/>
    </row>
    <row r="236" spans="1:15" s="1" customFormat="1" ht="30" customHeight="1">
      <c r="A236" s="231"/>
      <c r="B236" s="231"/>
      <c r="C236" s="231"/>
      <c r="D236" s="230"/>
      <c r="E236" s="230"/>
      <c r="F236" s="230"/>
      <c r="G236" s="230"/>
      <c r="H236" s="230"/>
      <c r="I236" s="230"/>
      <c r="J236" s="114" t="s">
        <v>742</v>
      </c>
      <c r="K236" s="114" t="s">
        <v>1826</v>
      </c>
      <c r="L236" s="114">
        <v>100</v>
      </c>
      <c r="M236" s="114" t="s">
        <v>1512</v>
      </c>
      <c r="N236" s="231"/>
      <c r="O236" s="231"/>
    </row>
    <row r="237" spans="1:15" s="1" customFormat="1" ht="30" customHeight="1">
      <c r="A237" s="230"/>
      <c r="B237" s="230"/>
      <c r="C237" s="230"/>
      <c r="D237" s="113" t="s">
        <v>1504</v>
      </c>
      <c r="E237" s="113">
        <v>450</v>
      </c>
      <c r="F237" s="113">
        <v>220</v>
      </c>
      <c r="G237" s="113">
        <v>130</v>
      </c>
      <c r="H237" s="113">
        <v>100</v>
      </c>
      <c r="I237" s="114" t="s">
        <v>14</v>
      </c>
      <c r="J237" s="114" t="s">
        <v>742</v>
      </c>
      <c r="K237" s="114" t="s">
        <v>1827</v>
      </c>
      <c r="L237" s="114">
        <v>40</v>
      </c>
      <c r="M237" s="114" t="s">
        <v>1512</v>
      </c>
      <c r="N237" s="230"/>
      <c r="O237" s="230"/>
    </row>
    <row r="238" spans="1:15" s="1" customFormat="1" ht="30" customHeight="1">
      <c r="A238" s="229" t="s">
        <v>1828</v>
      </c>
      <c r="B238" s="229" t="s">
        <v>1828</v>
      </c>
      <c r="C238" s="229" t="s">
        <v>630</v>
      </c>
      <c r="D238" s="229" t="s">
        <v>1515</v>
      </c>
      <c r="E238" s="229">
        <v>550</v>
      </c>
      <c r="F238" s="229">
        <v>300</v>
      </c>
      <c r="G238" s="229">
        <v>150</v>
      </c>
      <c r="H238" s="229">
        <v>100</v>
      </c>
      <c r="I238" s="229" t="s">
        <v>6</v>
      </c>
      <c r="J238" s="114" t="s">
        <v>742</v>
      </c>
      <c r="K238" s="114" t="s">
        <v>1829</v>
      </c>
      <c r="L238" s="114">
        <v>350</v>
      </c>
      <c r="M238" s="114" t="s">
        <v>1512</v>
      </c>
      <c r="N238" s="229" t="s">
        <v>2675</v>
      </c>
      <c r="O238" s="229" t="s">
        <v>1830</v>
      </c>
    </row>
    <row r="239" spans="1:15" s="1" customFormat="1" ht="30" customHeight="1">
      <c r="A239" s="231"/>
      <c r="B239" s="231"/>
      <c r="C239" s="231"/>
      <c r="D239" s="231"/>
      <c r="E239" s="231"/>
      <c r="F239" s="231"/>
      <c r="G239" s="231"/>
      <c r="H239" s="231"/>
      <c r="I239" s="231"/>
      <c r="J239" s="114" t="s">
        <v>742</v>
      </c>
      <c r="K239" s="114" t="s">
        <v>1831</v>
      </c>
      <c r="L239" s="114">
        <v>200</v>
      </c>
      <c r="M239" s="114" t="s">
        <v>1512</v>
      </c>
      <c r="N239" s="231"/>
      <c r="O239" s="231"/>
    </row>
    <row r="240" spans="1:15" s="1" customFormat="1" ht="30" customHeight="1">
      <c r="A240" s="231"/>
      <c r="B240" s="231"/>
      <c r="C240" s="231"/>
      <c r="D240" s="231"/>
      <c r="E240" s="231"/>
      <c r="F240" s="231"/>
      <c r="G240" s="231"/>
      <c r="H240" s="231"/>
      <c r="I240" s="230"/>
      <c r="J240" s="114" t="s">
        <v>742</v>
      </c>
      <c r="K240" s="114" t="s">
        <v>1832</v>
      </c>
      <c r="L240" s="114">
        <v>150</v>
      </c>
      <c r="M240" s="114" t="s">
        <v>1512</v>
      </c>
      <c r="N240" s="231"/>
      <c r="O240" s="231"/>
    </row>
    <row r="241" spans="1:15" s="1" customFormat="1" ht="43.2">
      <c r="A241" s="231"/>
      <c r="B241" s="231"/>
      <c r="C241" s="231"/>
      <c r="D241" s="231"/>
      <c r="E241" s="231"/>
      <c r="F241" s="231"/>
      <c r="G241" s="231"/>
      <c r="H241" s="231"/>
      <c r="I241" s="229" t="s">
        <v>11</v>
      </c>
      <c r="J241" s="114" t="s">
        <v>742</v>
      </c>
      <c r="K241" s="114" t="s">
        <v>1833</v>
      </c>
      <c r="L241" s="114">
        <v>100</v>
      </c>
      <c r="M241" s="114" t="s">
        <v>1512</v>
      </c>
      <c r="N241" s="231"/>
      <c r="O241" s="231"/>
    </row>
    <row r="242" spans="1:15" s="1" customFormat="1" ht="30" customHeight="1">
      <c r="A242" s="231"/>
      <c r="B242" s="231"/>
      <c r="C242" s="231"/>
      <c r="D242" s="231"/>
      <c r="E242" s="231"/>
      <c r="F242" s="231"/>
      <c r="G242" s="231"/>
      <c r="H242" s="231"/>
      <c r="I242" s="230"/>
      <c r="J242" s="114" t="s">
        <v>742</v>
      </c>
      <c r="K242" s="114" t="s">
        <v>1834</v>
      </c>
      <c r="L242" s="114">
        <v>50</v>
      </c>
      <c r="M242" s="114" t="s">
        <v>1512</v>
      </c>
      <c r="N242" s="231"/>
      <c r="O242" s="231"/>
    </row>
    <row r="243" spans="1:15" s="1" customFormat="1" ht="30" customHeight="1">
      <c r="A243" s="231"/>
      <c r="B243" s="231"/>
      <c r="C243" s="231"/>
      <c r="D243" s="231"/>
      <c r="E243" s="231"/>
      <c r="F243" s="231"/>
      <c r="G243" s="231"/>
      <c r="H243" s="231"/>
      <c r="I243" s="229" t="s">
        <v>14</v>
      </c>
      <c r="J243" s="114" t="s">
        <v>742</v>
      </c>
      <c r="K243" s="114" t="s">
        <v>1835</v>
      </c>
      <c r="L243" s="114">
        <v>30</v>
      </c>
      <c r="M243" s="114" t="s">
        <v>1512</v>
      </c>
      <c r="N243" s="231"/>
      <c r="O243" s="231"/>
    </row>
    <row r="244" spans="1:15" s="1" customFormat="1" ht="30" customHeight="1">
      <c r="A244" s="230"/>
      <c r="B244" s="230"/>
      <c r="C244" s="230"/>
      <c r="D244" s="230"/>
      <c r="E244" s="230"/>
      <c r="F244" s="230"/>
      <c r="G244" s="230"/>
      <c r="H244" s="230"/>
      <c r="I244" s="230"/>
      <c r="J244" s="114" t="s">
        <v>742</v>
      </c>
      <c r="K244" s="114" t="s">
        <v>2676</v>
      </c>
      <c r="L244" s="114">
        <v>12</v>
      </c>
      <c r="M244" s="114" t="s">
        <v>1685</v>
      </c>
      <c r="N244" s="230"/>
      <c r="O244" s="230"/>
    </row>
    <row r="245" spans="1:15" s="1" customFormat="1" ht="30" customHeight="1">
      <c r="A245" s="229" t="s">
        <v>1836</v>
      </c>
      <c r="B245" s="229" t="s">
        <v>1836</v>
      </c>
      <c r="C245" s="229" t="s">
        <v>630</v>
      </c>
      <c r="D245" s="113" t="s">
        <v>1511</v>
      </c>
      <c r="E245" s="113">
        <v>660</v>
      </c>
      <c r="F245" s="113">
        <v>400</v>
      </c>
      <c r="G245" s="113">
        <v>150</v>
      </c>
      <c r="H245" s="113">
        <v>110</v>
      </c>
      <c r="I245" s="114" t="s">
        <v>6</v>
      </c>
      <c r="J245" s="114" t="s">
        <v>742</v>
      </c>
      <c r="K245" s="114" t="s">
        <v>1837</v>
      </c>
      <c r="L245" s="114">
        <v>300</v>
      </c>
      <c r="M245" s="114" t="s">
        <v>2677</v>
      </c>
      <c r="N245" s="229" t="s">
        <v>2678</v>
      </c>
      <c r="O245" s="235" t="s">
        <v>2353</v>
      </c>
    </row>
    <row r="246" spans="1:15" s="1" customFormat="1" ht="30" customHeight="1">
      <c r="A246" s="231"/>
      <c r="B246" s="231"/>
      <c r="C246" s="231"/>
      <c r="D246" s="113" t="s">
        <v>1515</v>
      </c>
      <c r="E246" s="113">
        <v>550</v>
      </c>
      <c r="F246" s="113">
        <v>300</v>
      </c>
      <c r="G246" s="113">
        <v>150</v>
      </c>
      <c r="H246" s="113">
        <v>100</v>
      </c>
      <c r="I246" s="114" t="s">
        <v>11</v>
      </c>
      <c r="J246" s="114" t="s">
        <v>742</v>
      </c>
      <c r="K246" s="114" t="s">
        <v>1838</v>
      </c>
      <c r="L246" s="114">
        <v>100</v>
      </c>
      <c r="M246" s="114" t="s">
        <v>1839</v>
      </c>
      <c r="N246" s="231"/>
      <c r="O246" s="236"/>
    </row>
    <row r="247" spans="1:15" s="1" customFormat="1" ht="30" customHeight="1">
      <c r="A247" s="230"/>
      <c r="B247" s="230"/>
      <c r="C247" s="230"/>
      <c r="D247" s="113" t="s">
        <v>1504</v>
      </c>
      <c r="E247" s="113">
        <v>450</v>
      </c>
      <c r="F247" s="113">
        <v>220</v>
      </c>
      <c r="G247" s="113">
        <v>130</v>
      </c>
      <c r="H247" s="113">
        <v>100</v>
      </c>
      <c r="I247" s="114" t="s">
        <v>14</v>
      </c>
      <c r="J247" s="114" t="s">
        <v>742</v>
      </c>
      <c r="K247" s="114" t="s">
        <v>1838</v>
      </c>
      <c r="L247" s="114">
        <v>50</v>
      </c>
      <c r="M247" s="114" t="s">
        <v>1840</v>
      </c>
      <c r="N247" s="230"/>
      <c r="O247" s="237"/>
    </row>
    <row r="248" spans="1:15" s="1" customFormat="1" ht="30" customHeight="1">
      <c r="A248" s="229" t="s">
        <v>1841</v>
      </c>
      <c r="B248" s="229" t="s">
        <v>1841</v>
      </c>
      <c r="C248" s="118"/>
      <c r="D248" s="113" t="s">
        <v>1511</v>
      </c>
      <c r="E248" s="113">
        <v>660</v>
      </c>
      <c r="F248" s="113">
        <v>400</v>
      </c>
      <c r="G248" s="113">
        <v>150</v>
      </c>
      <c r="H248" s="113">
        <v>110</v>
      </c>
      <c r="I248" s="114" t="s">
        <v>6</v>
      </c>
      <c r="J248" s="114" t="s">
        <v>742</v>
      </c>
      <c r="K248" s="114" t="s">
        <v>1842</v>
      </c>
      <c r="L248" s="114">
        <v>250</v>
      </c>
      <c r="M248" s="114" t="s">
        <v>1520</v>
      </c>
      <c r="N248" s="229" t="s">
        <v>2679</v>
      </c>
      <c r="O248" s="235" t="s">
        <v>2354</v>
      </c>
    </row>
    <row r="249" spans="1:15" s="1" customFormat="1" ht="30" customHeight="1">
      <c r="A249" s="231"/>
      <c r="B249" s="231"/>
      <c r="C249" s="119"/>
      <c r="D249" s="113" t="s">
        <v>1515</v>
      </c>
      <c r="E249" s="113">
        <v>550</v>
      </c>
      <c r="F249" s="113">
        <v>300</v>
      </c>
      <c r="G249" s="113">
        <v>150</v>
      </c>
      <c r="H249" s="113">
        <v>100</v>
      </c>
      <c r="I249" s="114" t="s">
        <v>11</v>
      </c>
      <c r="J249" s="114" t="s">
        <v>742</v>
      </c>
      <c r="K249" s="114" t="s">
        <v>1843</v>
      </c>
      <c r="L249" s="114">
        <v>80</v>
      </c>
      <c r="M249" s="114" t="s">
        <v>1512</v>
      </c>
      <c r="N249" s="231"/>
      <c r="O249" s="236"/>
    </row>
    <row r="250" spans="1:15" s="1" customFormat="1" ht="30" customHeight="1">
      <c r="A250" s="230"/>
      <c r="B250" s="230"/>
      <c r="C250" s="120"/>
      <c r="D250" s="113" t="s">
        <v>1504</v>
      </c>
      <c r="E250" s="113">
        <v>450</v>
      </c>
      <c r="F250" s="113">
        <v>220</v>
      </c>
      <c r="G250" s="113">
        <v>130</v>
      </c>
      <c r="H250" s="113">
        <v>100</v>
      </c>
      <c r="I250" s="114" t="s">
        <v>14</v>
      </c>
      <c r="J250" s="114"/>
      <c r="K250" s="114"/>
      <c r="L250" s="114"/>
      <c r="M250" s="114"/>
      <c r="N250" s="230"/>
      <c r="O250" s="237"/>
    </row>
    <row r="251" spans="1:15" s="1" customFormat="1" ht="30" customHeight="1">
      <c r="A251" s="229" t="s">
        <v>1844</v>
      </c>
      <c r="B251" s="229" t="s">
        <v>1844</v>
      </c>
      <c r="C251" s="229" t="s">
        <v>630</v>
      </c>
      <c r="D251" s="113" t="s">
        <v>1511</v>
      </c>
      <c r="E251" s="113">
        <v>660</v>
      </c>
      <c r="F251" s="113">
        <v>400</v>
      </c>
      <c r="G251" s="113">
        <v>150</v>
      </c>
      <c r="H251" s="113">
        <v>110</v>
      </c>
      <c r="I251" s="114" t="s">
        <v>6</v>
      </c>
      <c r="J251" s="114" t="s">
        <v>742</v>
      </c>
      <c r="K251" s="114" t="s">
        <v>1845</v>
      </c>
      <c r="L251" s="114">
        <v>900</v>
      </c>
      <c r="M251" s="114" t="s">
        <v>1520</v>
      </c>
      <c r="N251" s="229" t="s">
        <v>2680</v>
      </c>
      <c r="O251" s="235" t="s">
        <v>2355</v>
      </c>
    </row>
    <row r="252" spans="1:15" s="1" customFormat="1" ht="30" customHeight="1">
      <c r="A252" s="231"/>
      <c r="B252" s="231"/>
      <c r="C252" s="231"/>
      <c r="D252" s="113" t="s">
        <v>1515</v>
      </c>
      <c r="E252" s="113">
        <v>550</v>
      </c>
      <c r="F252" s="113">
        <v>300</v>
      </c>
      <c r="G252" s="113">
        <v>150</v>
      </c>
      <c r="H252" s="113">
        <v>100</v>
      </c>
      <c r="I252" s="114" t="s">
        <v>11</v>
      </c>
      <c r="J252" s="114" t="s">
        <v>742</v>
      </c>
      <c r="K252" s="114" t="s">
        <v>1846</v>
      </c>
      <c r="L252" s="114">
        <v>150</v>
      </c>
      <c r="M252" s="114" t="s">
        <v>1520</v>
      </c>
      <c r="N252" s="231"/>
      <c r="O252" s="236"/>
    </row>
    <row r="253" spans="1:15" s="1" customFormat="1" ht="30" customHeight="1">
      <c r="A253" s="230"/>
      <c r="B253" s="230"/>
      <c r="C253" s="230"/>
      <c r="D253" s="113" t="s">
        <v>1504</v>
      </c>
      <c r="E253" s="113">
        <v>450</v>
      </c>
      <c r="F253" s="113">
        <v>220</v>
      </c>
      <c r="G253" s="113">
        <v>130</v>
      </c>
      <c r="H253" s="113">
        <v>100</v>
      </c>
      <c r="I253" s="114" t="s">
        <v>14</v>
      </c>
      <c r="J253" s="114" t="s">
        <v>742</v>
      </c>
      <c r="K253" s="114" t="s">
        <v>1847</v>
      </c>
      <c r="L253" s="114">
        <v>50</v>
      </c>
      <c r="M253" s="114" t="s">
        <v>1520</v>
      </c>
      <c r="N253" s="230"/>
      <c r="O253" s="237"/>
    </row>
    <row r="254" spans="1:15" s="1" customFormat="1" ht="30" customHeight="1">
      <c r="A254" s="229" t="s">
        <v>1848</v>
      </c>
      <c r="B254" s="229" t="s">
        <v>1848</v>
      </c>
      <c r="C254" s="229" t="s">
        <v>637</v>
      </c>
      <c r="D254" s="235" t="s">
        <v>1504</v>
      </c>
      <c r="E254" s="229">
        <v>410</v>
      </c>
      <c r="F254" s="229">
        <v>180</v>
      </c>
      <c r="G254" s="229">
        <v>130</v>
      </c>
      <c r="H254" s="229">
        <v>100</v>
      </c>
      <c r="I254" s="229" t="s">
        <v>11</v>
      </c>
      <c r="J254" s="114" t="s">
        <v>742</v>
      </c>
      <c r="K254" s="114" t="s">
        <v>1610</v>
      </c>
      <c r="L254" s="114" t="s">
        <v>2681</v>
      </c>
      <c r="M254" s="114" t="s">
        <v>1849</v>
      </c>
      <c r="N254" s="229" t="s">
        <v>1850</v>
      </c>
      <c r="O254" s="242" t="s">
        <v>1851</v>
      </c>
    </row>
    <row r="255" spans="1:15" s="1" customFormat="1" ht="30" customHeight="1">
      <c r="A255" s="231"/>
      <c r="B255" s="231"/>
      <c r="C255" s="231"/>
      <c r="D255" s="236"/>
      <c r="E255" s="231"/>
      <c r="F255" s="231"/>
      <c r="G255" s="231"/>
      <c r="H255" s="231"/>
      <c r="I255" s="230"/>
      <c r="J255" s="114" t="s">
        <v>742</v>
      </c>
      <c r="K255" s="114" t="s">
        <v>1852</v>
      </c>
      <c r="L255" s="114" t="s">
        <v>2682</v>
      </c>
      <c r="M255" s="114" t="s">
        <v>1849</v>
      </c>
      <c r="N255" s="231"/>
      <c r="O255" s="243"/>
    </row>
    <row r="256" spans="1:15" s="1" customFormat="1" ht="43.2">
      <c r="A256" s="231"/>
      <c r="B256" s="231"/>
      <c r="C256" s="231"/>
      <c r="D256" s="236"/>
      <c r="E256" s="231"/>
      <c r="F256" s="231"/>
      <c r="G256" s="231"/>
      <c r="H256" s="231"/>
      <c r="I256" s="229" t="s">
        <v>14</v>
      </c>
      <c r="J256" s="114" t="s">
        <v>742</v>
      </c>
      <c r="K256" s="114" t="s">
        <v>2683</v>
      </c>
      <c r="L256" s="114">
        <v>40</v>
      </c>
      <c r="M256" s="114" t="s">
        <v>1853</v>
      </c>
      <c r="N256" s="231"/>
      <c r="O256" s="243"/>
    </row>
    <row r="257" spans="1:15" s="1" customFormat="1" ht="43.2">
      <c r="A257" s="231"/>
      <c r="B257" s="231"/>
      <c r="C257" s="231"/>
      <c r="D257" s="236"/>
      <c r="E257" s="231"/>
      <c r="F257" s="231"/>
      <c r="G257" s="231"/>
      <c r="H257" s="231"/>
      <c r="I257" s="231"/>
      <c r="J257" s="114" t="s">
        <v>742</v>
      </c>
      <c r="K257" s="114" t="s">
        <v>2684</v>
      </c>
      <c r="L257" s="114">
        <v>40</v>
      </c>
      <c r="M257" s="114" t="s">
        <v>1853</v>
      </c>
      <c r="N257" s="231"/>
      <c r="O257" s="243"/>
    </row>
    <row r="258" spans="1:15" s="1" customFormat="1" ht="43.2">
      <c r="A258" s="231"/>
      <c r="B258" s="231"/>
      <c r="C258" s="231"/>
      <c r="D258" s="236"/>
      <c r="E258" s="231"/>
      <c r="F258" s="231"/>
      <c r="G258" s="231"/>
      <c r="H258" s="231"/>
      <c r="I258" s="231"/>
      <c r="J258" s="114" t="s">
        <v>742</v>
      </c>
      <c r="K258" s="114" t="s">
        <v>2685</v>
      </c>
      <c r="L258" s="114">
        <v>40</v>
      </c>
      <c r="M258" s="114" t="s">
        <v>1853</v>
      </c>
      <c r="N258" s="231"/>
      <c r="O258" s="243"/>
    </row>
    <row r="259" spans="1:15" s="1" customFormat="1" ht="30" customHeight="1">
      <c r="A259" s="230"/>
      <c r="B259" s="230"/>
      <c r="C259" s="230"/>
      <c r="D259" s="237"/>
      <c r="E259" s="230"/>
      <c r="F259" s="230"/>
      <c r="G259" s="230"/>
      <c r="H259" s="230"/>
      <c r="I259" s="230"/>
      <c r="J259" s="114" t="s">
        <v>742</v>
      </c>
      <c r="K259" s="114" t="s">
        <v>2686</v>
      </c>
      <c r="L259" s="114">
        <v>30</v>
      </c>
      <c r="M259" s="114" t="s">
        <v>1512</v>
      </c>
      <c r="N259" s="230"/>
      <c r="O259" s="244"/>
    </row>
    <row r="260" spans="1:15" s="1" customFormat="1" ht="30" customHeight="1">
      <c r="A260" s="229" t="s">
        <v>1854</v>
      </c>
      <c r="B260" s="229" t="s">
        <v>1854</v>
      </c>
      <c r="C260" s="239"/>
      <c r="D260" s="113" t="s">
        <v>1511</v>
      </c>
      <c r="E260" s="113">
        <v>640</v>
      </c>
      <c r="F260" s="113">
        <v>380</v>
      </c>
      <c r="G260" s="113">
        <v>150</v>
      </c>
      <c r="H260" s="113">
        <v>110</v>
      </c>
      <c r="I260" s="114" t="s">
        <v>6</v>
      </c>
      <c r="J260" s="114" t="s">
        <v>742</v>
      </c>
      <c r="K260" s="114" t="s">
        <v>1855</v>
      </c>
      <c r="L260" s="114">
        <v>180</v>
      </c>
      <c r="M260" s="114" t="s">
        <v>1506</v>
      </c>
      <c r="N260" s="229" t="s">
        <v>2687</v>
      </c>
      <c r="O260" s="229" t="s">
        <v>1856</v>
      </c>
    </row>
    <row r="261" spans="1:15" s="1" customFormat="1" ht="30" customHeight="1">
      <c r="A261" s="231"/>
      <c r="B261" s="231"/>
      <c r="C261" s="240"/>
      <c r="D261" s="113" t="s">
        <v>1515</v>
      </c>
      <c r="E261" s="113">
        <v>530</v>
      </c>
      <c r="F261" s="113">
        <v>280</v>
      </c>
      <c r="G261" s="113">
        <v>150</v>
      </c>
      <c r="H261" s="113">
        <v>100</v>
      </c>
      <c r="I261" s="229" t="s">
        <v>11</v>
      </c>
      <c r="J261" s="114" t="s">
        <v>742</v>
      </c>
      <c r="K261" s="114" t="s">
        <v>1857</v>
      </c>
      <c r="L261" s="114">
        <v>60</v>
      </c>
      <c r="M261" s="114" t="s">
        <v>1506</v>
      </c>
      <c r="N261" s="231"/>
      <c r="O261" s="231"/>
    </row>
    <row r="262" spans="1:15" s="1" customFormat="1" ht="30" customHeight="1">
      <c r="A262" s="230"/>
      <c r="B262" s="230"/>
      <c r="C262" s="241"/>
      <c r="D262" s="113" t="s">
        <v>1504</v>
      </c>
      <c r="E262" s="113">
        <v>430</v>
      </c>
      <c r="F262" s="113">
        <v>200</v>
      </c>
      <c r="G262" s="113">
        <v>130</v>
      </c>
      <c r="H262" s="113">
        <v>100</v>
      </c>
      <c r="I262" s="230"/>
      <c r="J262" s="114" t="s">
        <v>742</v>
      </c>
      <c r="K262" s="114" t="s">
        <v>1858</v>
      </c>
      <c r="L262" s="114">
        <v>60</v>
      </c>
      <c r="M262" s="114" t="s">
        <v>1506</v>
      </c>
      <c r="N262" s="230"/>
      <c r="O262" s="230"/>
    </row>
    <row r="263" spans="1:15" s="1" customFormat="1" ht="30" customHeight="1">
      <c r="A263" s="229" t="s">
        <v>1859</v>
      </c>
      <c r="B263" s="229" t="s">
        <v>1859</v>
      </c>
      <c r="C263" s="239"/>
      <c r="D263" s="113" t="s">
        <v>1511</v>
      </c>
      <c r="E263" s="113">
        <v>610</v>
      </c>
      <c r="F263" s="113">
        <v>350</v>
      </c>
      <c r="G263" s="113">
        <v>150</v>
      </c>
      <c r="H263" s="113">
        <v>110</v>
      </c>
      <c r="I263" s="114" t="s">
        <v>6</v>
      </c>
      <c r="J263" s="114" t="s">
        <v>742</v>
      </c>
      <c r="K263" s="114" t="s">
        <v>1860</v>
      </c>
      <c r="L263" s="114">
        <v>600</v>
      </c>
      <c r="M263" s="114" t="s">
        <v>1520</v>
      </c>
      <c r="N263" s="229" t="s">
        <v>2688</v>
      </c>
      <c r="O263" s="235" t="s">
        <v>2352</v>
      </c>
    </row>
    <row r="264" spans="1:15" s="1" customFormat="1" ht="30" customHeight="1">
      <c r="A264" s="231"/>
      <c r="B264" s="231"/>
      <c r="C264" s="240"/>
      <c r="D264" s="113" t="s">
        <v>1515</v>
      </c>
      <c r="E264" s="113">
        <v>500</v>
      </c>
      <c r="F264" s="113">
        <v>250</v>
      </c>
      <c r="G264" s="113">
        <v>150</v>
      </c>
      <c r="H264" s="113">
        <v>100</v>
      </c>
      <c r="I264" s="114" t="s">
        <v>11</v>
      </c>
      <c r="J264" s="114" t="s">
        <v>742</v>
      </c>
      <c r="K264" s="114" t="s">
        <v>1861</v>
      </c>
      <c r="L264" s="114">
        <v>100</v>
      </c>
      <c r="M264" s="114" t="s">
        <v>1512</v>
      </c>
      <c r="N264" s="231"/>
      <c r="O264" s="236"/>
    </row>
    <row r="265" spans="1:15" s="1" customFormat="1" ht="30" customHeight="1">
      <c r="A265" s="230"/>
      <c r="B265" s="230"/>
      <c r="C265" s="241"/>
      <c r="D265" s="113" t="s">
        <v>1504</v>
      </c>
      <c r="E265" s="113">
        <v>400</v>
      </c>
      <c r="F265" s="113">
        <v>170</v>
      </c>
      <c r="G265" s="113">
        <v>130</v>
      </c>
      <c r="H265" s="113">
        <v>100</v>
      </c>
      <c r="I265" s="114" t="s">
        <v>14</v>
      </c>
      <c r="J265" s="114" t="s">
        <v>742</v>
      </c>
      <c r="K265" s="114" t="s">
        <v>1862</v>
      </c>
      <c r="L265" s="114">
        <v>25</v>
      </c>
      <c r="M265" s="114" t="s">
        <v>1512</v>
      </c>
      <c r="N265" s="230"/>
      <c r="O265" s="237"/>
    </row>
    <row r="266" spans="1:15" s="1" customFormat="1" ht="30" customHeight="1">
      <c r="A266" s="229" t="s">
        <v>1863</v>
      </c>
      <c r="B266" s="229" t="s">
        <v>1863</v>
      </c>
      <c r="C266" s="229" t="s">
        <v>637</v>
      </c>
      <c r="D266" s="113" t="s">
        <v>1511</v>
      </c>
      <c r="E266" s="113">
        <v>660</v>
      </c>
      <c r="F266" s="113">
        <v>400</v>
      </c>
      <c r="G266" s="113">
        <v>150</v>
      </c>
      <c r="H266" s="113">
        <v>110</v>
      </c>
      <c r="I266" s="114" t="s">
        <v>6</v>
      </c>
      <c r="J266" s="114" t="s">
        <v>742</v>
      </c>
      <c r="K266" s="114" t="s">
        <v>1864</v>
      </c>
      <c r="L266" s="114">
        <v>150</v>
      </c>
      <c r="M266" s="114" t="s">
        <v>1512</v>
      </c>
      <c r="N266" s="229" t="s">
        <v>2689</v>
      </c>
      <c r="O266" s="229" t="s">
        <v>1865</v>
      </c>
    </row>
    <row r="267" spans="1:15" s="1" customFormat="1" ht="30" customHeight="1">
      <c r="A267" s="231"/>
      <c r="B267" s="231"/>
      <c r="C267" s="231"/>
      <c r="D267" s="229" t="s">
        <v>1515</v>
      </c>
      <c r="E267" s="229">
        <v>550</v>
      </c>
      <c r="F267" s="229">
        <v>300</v>
      </c>
      <c r="G267" s="229">
        <v>150</v>
      </c>
      <c r="H267" s="229">
        <v>100</v>
      </c>
      <c r="I267" s="114" t="s">
        <v>11</v>
      </c>
      <c r="J267" s="114" t="s">
        <v>742</v>
      </c>
      <c r="K267" s="114" t="s">
        <v>1763</v>
      </c>
      <c r="L267" s="114">
        <v>100</v>
      </c>
      <c r="M267" s="114" t="s">
        <v>1512</v>
      </c>
      <c r="N267" s="231"/>
      <c r="O267" s="231"/>
    </row>
    <row r="268" spans="1:15" s="1" customFormat="1" ht="30" customHeight="1">
      <c r="A268" s="231"/>
      <c r="B268" s="231"/>
      <c r="C268" s="231"/>
      <c r="D268" s="230"/>
      <c r="E268" s="230"/>
      <c r="F268" s="230"/>
      <c r="G268" s="230"/>
      <c r="H268" s="230"/>
      <c r="I268" s="229" t="s">
        <v>14</v>
      </c>
      <c r="J268" s="114" t="s">
        <v>742</v>
      </c>
      <c r="K268" s="114" t="s">
        <v>1866</v>
      </c>
      <c r="L268" s="114">
        <v>40</v>
      </c>
      <c r="M268" s="114" t="s">
        <v>1867</v>
      </c>
      <c r="N268" s="231"/>
      <c r="O268" s="231"/>
    </row>
    <row r="269" spans="1:15" s="1" customFormat="1" ht="30" customHeight="1">
      <c r="A269" s="231"/>
      <c r="B269" s="231"/>
      <c r="C269" s="231"/>
      <c r="D269" s="229" t="s">
        <v>1504</v>
      </c>
      <c r="E269" s="229">
        <v>450</v>
      </c>
      <c r="F269" s="229">
        <v>220</v>
      </c>
      <c r="G269" s="229">
        <v>130</v>
      </c>
      <c r="H269" s="229">
        <v>100</v>
      </c>
      <c r="I269" s="231"/>
      <c r="J269" s="114" t="s">
        <v>742</v>
      </c>
      <c r="K269" s="114" t="s">
        <v>1868</v>
      </c>
      <c r="L269" s="114">
        <v>40</v>
      </c>
      <c r="M269" s="114" t="s">
        <v>1512</v>
      </c>
      <c r="N269" s="231"/>
      <c r="O269" s="231"/>
    </row>
    <row r="270" spans="1:15" s="1" customFormat="1" ht="30" customHeight="1">
      <c r="A270" s="230"/>
      <c r="B270" s="230"/>
      <c r="C270" s="230"/>
      <c r="D270" s="230"/>
      <c r="E270" s="230"/>
      <c r="F270" s="230"/>
      <c r="G270" s="230"/>
      <c r="H270" s="230"/>
      <c r="I270" s="230"/>
      <c r="J270" s="114" t="s">
        <v>742</v>
      </c>
      <c r="K270" s="114" t="s">
        <v>1869</v>
      </c>
      <c r="L270" s="114">
        <v>25</v>
      </c>
      <c r="M270" s="114" t="s">
        <v>1512</v>
      </c>
      <c r="N270" s="230"/>
      <c r="O270" s="230"/>
    </row>
    <row r="271" spans="1:15" s="1" customFormat="1" ht="30" customHeight="1">
      <c r="A271" s="229" t="s">
        <v>1870</v>
      </c>
      <c r="B271" s="229" t="s">
        <v>1870</v>
      </c>
      <c r="C271" s="229"/>
      <c r="D271" s="229" t="s">
        <v>1511</v>
      </c>
      <c r="E271" s="229">
        <v>660</v>
      </c>
      <c r="F271" s="229">
        <v>400</v>
      </c>
      <c r="G271" s="229">
        <v>150</v>
      </c>
      <c r="H271" s="229">
        <v>110</v>
      </c>
      <c r="I271" s="229" t="s">
        <v>6</v>
      </c>
      <c r="J271" s="114" t="s">
        <v>742</v>
      </c>
      <c r="K271" s="114" t="s">
        <v>1644</v>
      </c>
      <c r="L271" s="114">
        <v>700</v>
      </c>
      <c r="M271" s="114" t="s">
        <v>1512</v>
      </c>
      <c r="N271" s="229" t="s">
        <v>2690</v>
      </c>
      <c r="O271" s="235" t="s">
        <v>2351</v>
      </c>
    </row>
    <row r="272" spans="1:15" s="1" customFormat="1" ht="30" customHeight="1">
      <c r="A272" s="231"/>
      <c r="B272" s="231"/>
      <c r="C272" s="231"/>
      <c r="D272" s="231"/>
      <c r="E272" s="231"/>
      <c r="F272" s="231"/>
      <c r="G272" s="231"/>
      <c r="H272" s="231"/>
      <c r="I272" s="231"/>
      <c r="J272" s="114" t="s">
        <v>742</v>
      </c>
      <c r="K272" s="114" t="s">
        <v>2691</v>
      </c>
      <c r="L272" s="114">
        <v>150</v>
      </c>
      <c r="M272" s="114" t="s">
        <v>1512</v>
      </c>
      <c r="N272" s="231"/>
      <c r="O272" s="236"/>
    </row>
    <row r="273" spans="1:15" s="1" customFormat="1" ht="30" customHeight="1">
      <c r="A273" s="231"/>
      <c r="B273" s="231"/>
      <c r="C273" s="231"/>
      <c r="D273" s="231"/>
      <c r="E273" s="231"/>
      <c r="F273" s="231"/>
      <c r="G273" s="231"/>
      <c r="H273" s="231"/>
      <c r="I273" s="230"/>
      <c r="J273" s="114" t="s">
        <v>742</v>
      </c>
      <c r="K273" s="114" t="s">
        <v>2692</v>
      </c>
      <c r="L273" s="114">
        <v>120</v>
      </c>
      <c r="M273" s="114" t="s">
        <v>1512</v>
      </c>
      <c r="N273" s="231"/>
      <c r="O273" s="236"/>
    </row>
    <row r="274" spans="1:15" s="1" customFormat="1" ht="30" customHeight="1">
      <c r="A274" s="231"/>
      <c r="B274" s="231"/>
      <c r="C274" s="231"/>
      <c r="D274" s="231"/>
      <c r="E274" s="231"/>
      <c r="F274" s="231"/>
      <c r="G274" s="231"/>
      <c r="H274" s="231"/>
      <c r="I274" s="114" t="s">
        <v>11</v>
      </c>
      <c r="J274" s="114" t="s">
        <v>742</v>
      </c>
      <c r="K274" s="114" t="s">
        <v>1871</v>
      </c>
      <c r="L274" s="114">
        <v>100</v>
      </c>
      <c r="M274" s="114" t="s">
        <v>1512</v>
      </c>
      <c r="N274" s="231"/>
      <c r="O274" s="236"/>
    </row>
    <row r="275" spans="1:15" s="1" customFormat="1" ht="30" customHeight="1">
      <c r="A275" s="231"/>
      <c r="B275" s="231"/>
      <c r="C275" s="231"/>
      <c r="D275" s="231"/>
      <c r="E275" s="231"/>
      <c r="F275" s="231"/>
      <c r="G275" s="231"/>
      <c r="H275" s="231"/>
      <c r="I275" s="229" t="s">
        <v>14</v>
      </c>
      <c r="J275" s="114" t="s">
        <v>742</v>
      </c>
      <c r="K275" s="114" t="s">
        <v>1872</v>
      </c>
      <c r="L275" s="114">
        <v>18</v>
      </c>
      <c r="M275" s="114" t="s">
        <v>1652</v>
      </c>
      <c r="N275" s="231"/>
      <c r="O275" s="236"/>
    </row>
    <row r="276" spans="1:15" s="1" customFormat="1" ht="30" customHeight="1">
      <c r="A276" s="230"/>
      <c r="B276" s="230"/>
      <c r="C276" s="230"/>
      <c r="D276" s="230"/>
      <c r="E276" s="230"/>
      <c r="F276" s="230"/>
      <c r="G276" s="230"/>
      <c r="H276" s="230"/>
      <c r="I276" s="230"/>
      <c r="J276" s="114" t="s">
        <v>742</v>
      </c>
      <c r="K276" s="114" t="s">
        <v>1873</v>
      </c>
      <c r="L276" s="114">
        <v>20</v>
      </c>
      <c r="M276" s="114" t="s">
        <v>1512</v>
      </c>
      <c r="N276" s="230"/>
      <c r="O276" s="237"/>
    </row>
    <row r="277" spans="1:15" s="1" customFormat="1" ht="30" customHeight="1">
      <c r="A277" s="229" t="s">
        <v>1874</v>
      </c>
      <c r="B277" s="229" t="s">
        <v>1874</v>
      </c>
      <c r="C277" s="229" t="s">
        <v>630</v>
      </c>
      <c r="D277" s="113" t="s">
        <v>1511</v>
      </c>
      <c r="E277" s="113">
        <v>660</v>
      </c>
      <c r="F277" s="113">
        <v>400</v>
      </c>
      <c r="G277" s="113">
        <v>150</v>
      </c>
      <c r="H277" s="113">
        <v>110</v>
      </c>
      <c r="I277" s="114" t="s">
        <v>6</v>
      </c>
      <c r="J277" s="114" t="s">
        <v>742</v>
      </c>
      <c r="K277" s="114" t="s">
        <v>1875</v>
      </c>
      <c r="L277" s="114" t="s">
        <v>2628</v>
      </c>
      <c r="M277" s="114" t="s">
        <v>1512</v>
      </c>
      <c r="N277" s="229" t="s">
        <v>2693</v>
      </c>
      <c r="O277" s="235" t="s">
        <v>2349</v>
      </c>
    </row>
    <row r="278" spans="1:15" s="1" customFormat="1" ht="30" customHeight="1">
      <c r="A278" s="231"/>
      <c r="B278" s="231"/>
      <c r="C278" s="231"/>
      <c r="D278" s="113" t="s">
        <v>1515</v>
      </c>
      <c r="E278" s="113">
        <v>540</v>
      </c>
      <c r="F278" s="113">
        <v>290</v>
      </c>
      <c r="G278" s="113">
        <v>150</v>
      </c>
      <c r="H278" s="113">
        <v>100</v>
      </c>
      <c r="I278" s="114" t="s">
        <v>11</v>
      </c>
      <c r="J278" s="114" t="s">
        <v>742</v>
      </c>
      <c r="K278" s="114" t="s">
        <v>1876</v>
      </c>
      <c r="L278" s="114" t="s">
        <v>2669</v>
      </c>
      <c r="M278" s="114" t="s">
        <v>1512</v>
      </c>
      <c r="N278" s="231"/>
      <c r="O278" s="236"/>
    </row>
    <row r="279" spans="1:15" s="1" customFormat="1" ht="30" customHeight="1">
      <c r="A279" s="230"/>
      <c r="B279" s="230"/>
      <c r="C279" s="230"/>
      <c r="D279" s="113" t="s">
        <v>1504</v>
      </c>
      <c r="E279" s="113">
        <v>440</v>
      </c>
      <c r="F279" s="113">
        <v>210</v>
      </c>
      <c r="G279" s="113">
        <v>130</v>
      </c>
      <c r="H279" s="113">
        <v>100</v>
      </c>
      <c r="I279" s="114" t="s">
        <v>14</v>
      </c>
      <c r="J279" s="114" t="s">
        <v>742</v>
      </c>
      <c r="K279" s="114" t="s">
        <v>1748</v>
      </c>
      <c r="L279" s="114" t="s">
        <v>2694</v>
      </c>
      <c r="M279" s="114" t="s">
        <v>1512</v>
      </c>
      <c r="N279" s="230"/>
      <c r="O279" s="237"/>
    </row>
    <row r="280" spans="1:15" s="1" customFormat="1" ht="30" customHeight="1">
      <c r="A280" s="229" t="s">
        <v>1877</v>
      </c>
      <c r="B280" s="229" t="s">
        <v>1877</v>
      </c>
      <c r="C280" s="118"/>
      <c r="D280" s="113" t="s">
        <v>1511</v>
      </c>
      <c r="E280" s="113">
        <v>660</v>
      </c>
      <c r="F280" s="113">
        <v>400</v>
      </c>
      <c r="G280" s="113">
        <v>150</v>
      </c>
      <c r="H280" s="113">
        <v>110</v>
      </c>
      <c r="I280" s="114" t="s">
        <v>6</v>
      </c>
      <c r="J280" s="114" t="s">
        <v>742</v>
      </c>
      <c r="K280" s="114" t="s">
        <v>1878</v>
      </c>
      <c r="L280" s="114">
        <v>300</v>
      </c>
      <c r="M280" s="114" t="s">
        <v>1520</v>
      </c>
      <c r="N280" s="229" t="s">
        <v>2695</v>
      </c>
      <c r="O280" s="235" t="s">
        <v>2350</v>
      </c>
    </row>
    <row r="281" spans="1:15" s="1" customFormat="1" ht="30" customHeight="1">
      <c r="A281" s="231"/>
      <c r="B281" s="231"/>
      <c r="C281" s="119"/>
      <c r="D281" s="113" t="s">
        <v>1515</v>
      </c>
      <c r="E281" s="113">
        <v>550</v>
      </c>
      <c r="F281" s="113">
        <v>300</v>
      </c>
      <c r="G281" s="113">
        <v>150</v>
      </c>
      <c r="H281" s="113">
        <v>100</v>
      </c>
      <c r="I281" s="114" t="s">
        <v>14</v>
      </c>
      <c r="J281" s="114" t="s">
        <v>742</v>
      </c>
      <c r="K281" s="114" t="s">
        <v>86</v>
      </c>
      <c r="L281" s="114">
        <v>20</v>
      </c>
      <c r="M281" s="114" t="s">
        <v>1520</v>
      </c>
      <c r="N281" s="231"/>
      <c r="O281" s="236"/>
    </row>
    <row r="282" spans="1:15" s="1" customFormat="1" ht="30" customHeight="1">
      <c r="A282" s="230"/>
      <c r="B282" s="230"/>
      <c r="C282" s="120"/>
      <c r="D282" s="113" t="s">
        <v>1504</v>
      </c>
      <c r="E282" s="113">
        <v>450</v>
      </c>
      <c r="F282" s="113">
        <v>220</v>
      </c>
      <c r="G282" s="113">
        <v>130</v>
      </c>
      <c r="H282" s="113">
        <v>100</v>
      </c>
      <c r="I282" s="114"/>
      <c r="J282" s="114"/>
      <c r="K282" s="114"/>
      <c r="L282" s="114"/>
      <c r="M282" s="114"/>
      <c r="N282" s="230"/>
      <c r="O282" s="237"/>
    </row>
    <row r="283" spans="1:15" s="1" customFormat="1" ht="30" customHeight="1">
      <c r="A283" s="229" t="s">
        <v>1879</v>
      </c>
      <c r="B283" s="229" t="s">
        <v>1879</v>
      </c>
      <c r="C283" s="229" t="s">
        <v>1535</v>
      </c>
      <c r="D283" s="229" t="s">
        <v>1511</v>
      </c>
      <c r="E283" s="229">
        <v>660</v>
      </c>
      <c r="F283" s="229">
        <v>400</v>
      </c>
      <c r="G283" s="229">
        <v>150</v>
      </c>
      <c r="H283" s="229">
        <v>110</v>
      </c>
      <c r="I283" s="229" t="s">
        <v>6</v>
      </c>
      <c r="J283" s="114" t="s">
        <v>742</v>
      </c>
      <c r="K283" s="114" t="s">
        <v>1880</v>
      </c>
      <c r="L283" s="114">
        <v>300</v>
      </c>
      <c r="M283" s="114" t="s">
        <v>1520</v>
      </c>
      <c r="N283" s="229" t="s">
        <v>1881</v>
      </c>
      <c r="O283" s="235" t="s">
        <v>2347</v>
      </c>
    </row>
    <row r="284" spans="1:15" s="1" customFormat="1" ht="30" customHeight="1">
      <c r="A284" s="231"/>
      <c r="B284" s="231"/>
      <c r="C284" s="231"/>
      <c r="D284" s="231"/>
      <c r="E284" s="231"/>
      <c r="F284" s="231"/>
      <c r="G284" s="231"/>
      <c r="H284" s="231"/>
      <c r="I284" s="230"/>
      <c r="J284" s="114" t="s">
        <v>742</v>
      </c>
      <c r="K284" s="114" t="s">
        <v>1882</v>
      </c>
      <c r="L284" s="114">
        <v>200</v>
      </c>
      <c r="M284" s="114" t="s">
        <v>1520</v>
      </c>
      <c r="N284" s="231"/>
      <c r="O284" s="236"/>
    </row>
    <row r="285" spans="1:15" s="1" customFormat="1" ht="30" customHeight="1">
      <c r="A285" s="231"/>
      <c r="B285" s="231"/>
      <c r="C285" s="231"/>
      <c r="D285" s="231"/>
      <c r="E285" s="231"/>
      <c r="F285" s="231"/>
      <c r="G285" s="231"/>
      <c r="H285" s="231"/>
      <c r="I285" s="229" t="s">
        <v>11</v>
      </c>
      <c r="J285" s="114" t="s">
        <v>742</v>
      </c>
      <c r="K285" s="114" t="s">
        <v>1883</v>
      </c>
      <c r="L285" s="114">
        <v>90</v>
      </c>
      <c r="M285" s="114" t="s">
        <v>1520</v>
      </c>
      <c r="N285" s="231"/>
      <c r="O285" s="236"/>
    </row>
    <row r="286" spans="1:15" s="1" customFormat="1" ht="30" customHeight="1">
      <c r="A286" s="231"/>
      <c r="B286" s="231"/>
      <c r="C286" s="231"/>
      <c r="D286" s="231"/>
      <c r="E286" s="231"/>
      <c r="F286" s="231"/>
      <c r="G286" s="231"/>
      <c r="H286" s="231"/>
      <c r="I286" s="230"/>
      <c r="J286" s="114" t="s">
        <v>742</v>
      </c>
      <c r="K286" s="114" t="s">
        <v>1884</v>
      </c>
      <c r="L286" s="114">
        <v>60</v>
      </c>
      <c r="M286" s="114" t="s">
        <v>1520</v>
      </c>
      <c r="N286" s="231"/>
      <c r="O286" s="236"/>
    </row>
    <row r="287" spans="1:15" s="1" customFormat="1" ht="30" customHeight="1">
      <c r="A287" s="231"/>
      <c r="B287" s="231"/>
      <c r="C287" s="231"/>
      <c r="D287" s="231"/>
      <c r="E287" s="231"/>
      <c r="F287" s="231"/>
      <c r="G287" s="231"/>
      <c r="H287" s="231"/>
      <c r="I287" s="229" t="s">
        <v>14</v>
      </c>
      <c r="J287" s="114" t="s">
        <v>742</v>
      </c>
      <c r="K287" s="114" t="s">
        <v>86</v>
      </c>
      <c r="L287" s="114">
        <v>15</v>
      </c>
      <c r="M287" s="114" t="s">
        <v>1605</v>
      </c>
      <c r="N287" s="231"/>
      <c r="O287" s="236"/>
    </row>
    <row r="288" spans="1:15" s="1" customFormat="1" ht="30" customHeight="1">
      <c r="A288" s="230"/>
      <c r="B288" s="230"/>
      <c r="C288" s="230"/>
      <c r="D288" s="230"/>
      <c r="E288" s="230"/>
      <c r="F288" s="230"/>
      <c r="G288" s="230"/>
      <c r="H288" s="230"/>
      <c r="I288" s="230"/>
      <c r="J288" s="114" t="s">
        <v>742</v>
      </c>
      <c r="K288" s="114" t="s">
        <v>1885</v>
      </c>
      <c r="L288" s="114">
        <v>30</v>
      </c>
      <c r="M288" s="114" t="s">
        <v>1520</v>
      </c>
      <c r="N288" s="230"/>
      <c r="O288" s="237"/>
    </row>
    <row r="289" spans="1:15" s="1" customFormat="1" ht="39.6" customHeight="1">
      <c r="A289" s="229" t="s">
        <v>1886</v>
      </c>
      <c r="B289" s="229" t="s">
        <v>1886</v>
      </c>
      <c r="C289" s="229"/>
      <c r="D289" s="113" t="s">
        <v>1515</v>
      </c>
      <c r="E289" s="113">
        <v>550</v>
      </c>
      <c r="F289" s="113">
        <v>300</v>
      </c>
      <c r="G289" s="113">
        <v>150</v>
      </c>
      <c r="H289" s="113">
        <v>100</v>
      </c>
      <c r="I289" s="115" t="s">
        <v>6</v>
      </c>
      <c r="J289" s="114" t="s">
        <v>742</v>
      </c>
      <c r="K289" s="114" t="s">
        <v>1887</v>
      </c>
      <c r="L289" s="114">
        <v>140</v>
      </c>
      <c r="M289" s="114" t="s">
        <v>1512</v>
      </c>
      <c r="N289" s="229" t="s">
        <v>2696</v>
      </c>
      <c r="O289" s="235" t="s">
        <v>2348</v>
      </c>
    </row>
    <row r="290" spans="1:15" s="1" customFormat="1" ht="39.6" customHeight="1">
      <c r="A290" s="230"/>
      <c r="B290" s="230"/>
      <c r="C290" s="230"/>
      <c r="D290" s="113" t="s">
        <v>1504</v>
      </c>
      <c r="E290" s="113">
        <v>450</v>
      </c>
      <c r="F290" s="113">
        <v>220</v>
      </c>
      <c r="G290" s="113">
        <v>130</v>
      </c>
      <c r="H290" s="113">
        <v>100</v>
      </c>
      <c r="I290" s="114" t="s">
        <v>14</v>
      </c>
      <c r="J290" s="114" t="s">
        <v>18</v>
      </c>
      <c r="K290" s="114" t="s">
        <v>1888</v>
      </c>
      <c r="L290" s="114">
        <v>30</v>
      </c>
      <c r="M290" s="114" t="s">
        <v>1889</v>
      </c>
      <c r="N290" s="230"/>
      <c r="O290" s="237"/>
    </row>
    <row r="291" spans="1:15" s="1" customFormat="1" ht="30" customHeight="1">
      <c r="A291" s="229" t="s">
        <v>1890</v>
      </c>
      <c r="B291" s="229" t="s">
        <v>1890</v>
      </c>
      <c r="C291" s="229"/>
      <c r="D291" s="229" t="s">
        <v>1511</v>
      </c>
      <c r="E291" s="229">
        <v>660</v>
      </c>
      <c r="F291" s="229">
        <v>400</v>
      </c>
      <c r="G291" s="229">
        <v>150</v>
      </c>
      <c r="H291" s="229">
        <v>110</v>
      </c>
      <c r="I291" s="229" t="s">
        <v>6</v>
      </c>
      <c r="J291" s="114" t="s">
        <v>742</v>
      </c>
      <c r="K291" s="114" t="s">
        <v>1891</v>
      </c>
      <c r="L291" s="114">
        <v>500</v>
      </c>
      <c r="M291" s="114" t="s">
        <v>1520</v>
      </c>
      <c r="N291" s="229" t="s">
        <v>1892</v>
      </c>
      <c r="O291" s="229" t="s">
        <v>1893</v>
      </c>
    </row>
    <row r="292" spans="1:15" s="1" customFormat="1" ht="30" customHeight="1">
      <c r="A292" s="231"/>
      <c r="B292" s="231"/>
      <c r="C292" s="231"/>
      <c r="D292" s="230"/>
      <c r="E292" s="230"/>
      <c r="F292" s="230"/>
      <c r="G292" s="230"/>
      <c r="H292" s="230"/>
      <c r="I292" s="231"/>
      <c r="J292" s="114" t="s">
        <v>742</v>
      </c>
      <c r="K292" s="114" t="s">
        <v>2725</v>
      </c>
      <c r="L292" s="114">
        <v>300</v>
      </c>
      <c r="M292" s="114" t="s">
        <v>1520</v>
      </c>
      <c r="N292" s="231"/>
      <c r="O292" s="231"/>
    </row>
    <row r="293" spans="1:15" s="1" customFormat="1" ht="30" customHeight="1">
      <c r="A293" s="231"/>
      <c r="B293" s="231"/>
      <c r="C293" s="231"/>
      <c r="D293" s="229" t="s">
        <v>1515</v>
      </c>
      <c r="E293" s="229">
        <v>550</v>
      </c>
      <c r="F293" s="229">
        <v>300</v>
      </c>
      <c r="G293" s="229">
        <v>150</v>
      </c>
      <c r="H293" s="229">
        <v>100</v>
      </c>
      <c r="I293" s="231"/>
      <c r="J293" s="114" t="s">
        <v>742</v>
      </c>
      <c r="K293" s="114" t="s">
        <v>1894</v>
      </c>
      <c r="L293" s="114">
        <v>120</v>
      </c>
      <c r="M293" s="114" t="s">
        <v>1512</v>
      </c>
      <c r="N293" s="231"/>
      <c r="O293" s="231"/>
    </row>
    <row r="294" spans="1:15" s="1" customFormat="1" ht="30" customHeight="1">
      <c r="A294" s="231"/>
      <c r="B294" s="231"/>
      <c r="C294" s="231"/>
      <c r="D294" s="230"/>
      <c r="E294" s="230"/>
      <c r="F294" s="230"/>
      <c r="G294" s="230"/>
      <c r="H294" s="230"/>
      <c r="I294" s="230"/>
      <c r="J294" s="114" t="s">
        <v>742</v>
      </c>
      <c r="K294" s="114" t="s">
        <v>1895</v>
      </c>
      <c r="L294" s="114">
        <v>120</v>
      </c>
      <c r="M294" s="114" t="s">
        <v>1512</v>
      </c>
      <c r="N294" s="231"/>
      <c r="O294" s="231"/>
    </row>
    <row r="295" spans="1:15" s="1" customFormat="1" ht="30" customHeight="1">
      <c r="A295" s="231"/>
      <c r="B295" s="231"/>
      <c r="C295" s="231"/>
      <c r="D295" s="229" t="s">
        <v>1504</v>
      </c>
      <c r="E295" s="229">
        <v>450</v>
      </c>
      <c r="F295" s="229">
        <v>220</v>
      </c>
      <c r="G295" s="229">
        <v>130</v>
      </c>
      <c r="H295" s="229">
        <v>100</v>
      </c>
      <c r="I295" s="229" t="s">
        <v>14</v>
      </c>
      <c r="J295" s="114" t="s">
        <v>742</v>
      </c>
      <c r="K295" s="114" t="s">
        <v>1896</v>
      </c>
      <c r="L295" s="114">
        <v>35</v>
      </c>
      <c r="M295" s="114" t="s">
        <v>1573</v>
      </c>
      <c r="N295" s="231"/>
      <c r="O295" s="231"/>
    </row>
    <row r="296" spans="1:15" s="1" customFormat="1" ht="30" customHeight="1">
      <c r="A296" s="230"/>
      <c r="B296" s="230"/>
      <c r="C296" s="230"/>
      <c r="D296" s="230"/>
      <c r="E296" s="230"/>
      <c r="F296" s="230"/>
      <c r="G296" s="230"/>
      <c r="H296" s="230"/>
      <c r="I296" s="230"/>
      <c r="J296" s="114" t="s">
        <v>742</v>
      </c>
      <c r="K296" s="114" t="s">
        <v>1897</v>
      </c>
      <c r="L296" s="114">
        <v>25</v>
      </c>
      <c r="M296" s="114" t="s">
        <v>1898</v>
      </c>
      <c r="N296" s="230"/>
      <c r="O296" s="230"/>
    </row>
    <row r="297" spans="1:15" s="1" customFormat="1" ht="30" customHeight="1">
      <c r="A297" s="229" t="s">
        <v>1899</v>
      </c>
      <c r="B297" s="229" t="s">
        <v>1899</v>
      </c>
      <c r="C297" s="229"/>
      <c r="D297" s="113" t="s">
        <v>1511</v>
      </c>
      <c r="E297" s="113">
        <v>660</v>
      </c>
      <c r="F297" s="113">
        <v>400</v>
      </c>
      <c r="G297" s="113">
        <v>150</v>
      </c>
      <c r="H297" s="113">
        <v>110</v>
      </c>
      <c r="I297" s="229" t="s">
        <v>11</v>
      </c>
      <c r="J297" s="229" t="s">
        <v>742</v>
      </c>
      <c r="K297" s="229" t="s">
        <v>1900</v>
      </c>
      <c r="L297" s="229">
        <v>100</v>
      </c>
      <c r="M297" s="229" t="s">
        <v>1901</v>
      </c>
      <c r="N297" s="229" t="s">
        <v>1902</v>
      </c>
      <c r="O297" s="235" t="s">
        <v>2346</v>
      </c>
    </row>
    <row r="298" spans="1:15" s="1" customFormat="1" ht="30" customHeight="1">
      <c r="A298" s="230"/>
      <c r="B298" s="230"/>
      <c r="C298" s="230"/>
      <c r="D298" s="113" t="s">
        <v>1515</v>
      </c>
      <c r="E298" s="113">
        <v>550</v>
      </c>
      <c r="F298" s="113">
        <v>300</v>
      </c>
      <c r="G298" s="113">
        <v>150</v>
      </c>
      <c r="H298" s="113">
        <v>100</v>
      </c>
      <c r="I298" s="230"/>
      <c r="J298" s="230"/>
      <c r="K298" s="230"/>
      <c r="L298" s="230"/>
      <c r="M298" s="230"/>
      <c r="N298" s="230"/>
      <c r="O298" s="237"/>
    </row>
    <row r="299" spans="1:15" s="1" customFormat="1" ht="30" customHeight="1">
      <c r="A299" s="239" t="s">
        <v>1903</v>
      </c>
      <c r="B299" s="239" t="s">
        <v>1904</v>
      </c>
      <c r="C299" s="239"/>
      <c r="D299" s="239" t="s">
        <v>1504</v>
      </c>
      <c r="E299" s="239">
        <v>450</v>
      </c>
      <c r="F299" s="239">
        <v>220</v>
      </c>
      <c r="G299" s="239">
        <v>130</v>
      </c>
      <c r="H299" s="239">
        <v>100</v>
      </c>
      <c r="I299" s="121" t="s">
        <v>2830</v>
      </c>
      <c r="J299" s="122" t="s">
        <v>742</v>
      </c>
      <c r="K299" s="121" t="s">
        <v>1905</v>
      </c>
      <c r="L299" s="121">
        <v>150</v>
      </c>
      <c r="M299" s="121" t="s">
        <v>1520</v>
      </c>
      <c r="N299" s="239" t="s">
        <v>1906</v>
      </c>
      <c r="O299" s="239" t="s">
        <v>1907</v>
      </c>
    </row>
    <row r="300" spans="1:15" s="1" customFormat="1" ht="30" customHeight="1">
      <c r="A300" s="240"/>
      <c r="B300" s="240"/>
      <c r="C300" s="240"/>
      <c r="D300" s="240"/>
      <c r="E300" s="240"/>
      <c r="F300" s="240"/>
      <c r="G300" s="240"/>
      <c r="H300" s="240"/>
      <c r="I300" s="121" t="s">
        <v>11</v>
      </c>
      <c r="J300" s="122" t="s">
        <v>742</v>
      </c>
      <c r="K300" s="121" t="s">
        <v>1908</v>
      </c>
      <c r="L300" s="121">
        <v>50</v>
      </c>
      <c r="M300" s="121" t="s">
        <v>1520</v>
      </c>
      <c r="N300" s="240"/>
      <c r="O300" s="240"/>
    </row>
    <row r="301" spans="1:15" s="1" customFormat="1" ht="30" customHeight="1">
      <c r="A301" s="241"/>
      <c r="B301" s="241"/>
      <c r="C301" s="241"/>
      <c r="D301" s="241"/>
      <c r="E301" s="241"/>
      <c r="F301" s="241"/>
      <c r="G301" s="241"/>
      <c r="H301" s="241"/>
      <c r="I301" s="121" t="s">
        <v>14</v>
      </c>
      <c r="J301" s="122" t="s">
        <v>742</v>
      </c>
      <c r="K301" s="121" t="s">
        <v>1909</v>
      </c>
      <c r="L301" s="121">
        <v>30</v>
      </c>
      <c r="M301" s="121" t="s">
        <v>1910</v>
      </c>
      <c r="N301" s="241"/>
      <c r="O301" s="241"/>
    </row>
    <row r="302" spans="1:15" s="160" customFormat="1" ht="40.5" customHeight="1">
      <c r="A302" s="255" t="s">
        <v>2823</v>
      </c>
      <c r="B302" s="255" t="s">
        <v>2824</v>
      </c>
      <c r="C302" s="263"/>
      <c r="D302" s="157" t="s">
        <v>2825</v>
      </c>
      <c r="E302" s="157">
        <v>600</v>
      </c>
      <c r="F302" s="157">
        <v>380</v>
      </c>
      <c r="G302" s="157">
        <v>130</v>
      </c>
      <c r="H302" s="157">
        <v>90</v>
      </c>
      <c r="I302" s="157" t="s">
        <v>2831</v>
      </c>
      <c r="J302" s="157" t="s">
        <v>2826</v>
      </c>
      <c r="K302" s="157" t="s">
        <v>6</v>
      </c>
      <c r="L302" s="159">
        <v>250</v>
      </c>
      <c r="M302" s="157" t="s">
        <v>1520</v>
      </c>
      <c r="N302" s="265" t="s">
        <v>2827</v>
      </c>
      <c r="O302" s="265" t="s">
        <v>2828</v>
      </c>
    </row>
    <row r="303" spans="1:15" s="160" customFormat="1" ht="40.5" customHeight="1">
      <c r="A303" s="255"/>
      <c r="B303" s="255"/>
      <c r="C303" s="264"/>
      <c r="D303" s="157" t="s">
        <v>2829</v>
      </c>
      <c r="E303" s="157">
        <v>490</v>
      </c>
      <c r="F303" s="157">
        <v>280</v>
      </c>
      <c r="G303" s="157">
        <v>130</v>
      </c>
      <c r="H303" s="157">
        <v>80</v>
      </c>
      <c r="I303" s="157" t="s">
        <v>2832</v>
      </c>
      <c r="J303" s="157" t="s">
        <v>2826</v>
      </c>
      <c r="K303" s="157" t="s">
        <v>11</v>
      </c>
      <c r="L303" s="159">
        <v>100</v>
      </c>
      <c r="M303" s="157" t="s">
        <v>1512</v>
      </c>
      <c r="N303" s="266"/>
      <c r="O303" s="266"/>
    </row>
    <row r="304" spans="1:15" s="160" customFormat="1" ht="40.5" customHeight="1">
      <c r="A304" s="255"/>
      <c r="B304" s="255"/>
      <c r="C304" s="264"/>
      <c r="D304" s="158" t="s">
        <v>2001</v>
      </c>
      <c r="E304" s="158">
        <v>390</v>
      </c>
      <c r="F304" s="158">
        <v>200</v>
      </c>
      <c r="G304" s="158">
        <v>110</v>
      </c>
      <c r="H304" s="158">
        <v>80</v>
      </c>
      <c r="I304" s="158" t="s">
        <v>2833</v>
      </c>
      <c r="J304" s="157" t="s">
        <v>2826</v>
      </c>
      <c r="K304" s="157" t="s">
        <v>14</v>
      </c>
      <c r="L304" s="159">
        <v>50</v>
      </c>
      <c r="M304" s="157" t="s">
        <v>1512</v>
      </c>
      <c r="N304" s="266"/>
      <c r="O304" s="266"/>
    </row>
    <row r="305" spans="1:15" s="1" customFormat="1" ht="30" customHeight="1">
      <c r="A305" s="245" t="s">
        <v>1912</v>
      </c>
      <c r="B305" s="239" t="s">
        <v>1912</v>
      </c>
      <c r="C305" s="239"/>
      <c r="D305" s="239" t="s">
        <v>1511</v>
      </c>
      <c r="E305" s="239">
        <v>660</v>
      </c>
      <c r="F305" s="239">
        <v>400</v>
      </c>
      <c r="G305" s="239">
        <v>150</v>
      </c>
      <c r="H305" s="239">
        <v>110</v>
      </c>
      <c r="I305" s="245" t="s">
        <v>6</v>
      </c>
      <c r="J305" s="245" t="s">
        <v>731</v>
      </c>
      <c r="K305" s="122" t="s">
        <v>1913</v>
      </c>
      <c r="L305" s="123">
        <v>350</v>
      </c>
      <c r="M305" s="122" t="s">
        <v>1520</v>
      </c>
      <c r="N305" s="239" t="s">
        <v>1914</v>
      </c>
      <c r="O305" s="239" t="s">
        <v>1915</v>
      </c>
    </row>
    <row r="306" spans="1:15" s="1" customFormat="1" ht="30" customHeight="1">
      <c r="A306" s="248"/>
      <c r="B306" s="240"/>
      <c r="C306" s="246"/>
      <c r="D306" s="246"/>
      <c r="E306" s="246"/>
      <c r="F306" s="246"/>
      <c r="G306" s="246"/>
      <c r="H306" s="246"/>
      <c r="I306" s="247"/>
      <c r="J306" s="247"/>
      <c r="K306" s="122" t="s">
        <v>1916</v>
      </c>
      <c r="L306" s="123">
        <v>320</v>
      </c>
      <c r="M306" s="122" t="s">
        <v>1520</v>
      </c>
      <c r="N306" s="240"/>
      <c r="O306" s="240"/>
    </row>
    <row r="307" spans="1:15" s="1" customFormat="1" ht="30" customHeight="1">
      <c r="A307" s="248"/>
      <c r="B307" s="240"/>
      <c r="C307" s="246"/>
      <c r="D307" s="246"/>
      <c r="E307" s="246"/>
      <c r="F307" s="246"/>
      <c r="G307" s="246"/>
      <c r="H307" s="246"/>
      <c r="I307" s="245" t="s">
        <v>11</v>
      </c>
      <c r="J307" s="245" t="s">
        <v>1516</v>
      </c>
      <c r="K307" s="122" t="s">
        <v>2697</v>
      </c>
      <c r="L307" s="123">
        <v>50</v>
      </c>
      <c r="M307" s="122" t="s">
        <v>1520</v>
      </c>
      <c r="N307" s="240"/>
      <c r="O307" s="240"/>
    </row>
    <row r="308" spans="1:15" s="1" customFormat="1" ht="30" customHeight="1">
      <c r="A308" s="248"/>
      <c r="B308" s="240"/>
      <c r="C308" s="246"/>
      <c r="D308" s="246"/>
      <c r="E308" s="246"/>
      <c r="F308" s="246"/>
      <c r="G308" s="246"/>
      <c r="H308" s="246"/>
      <c r="I308" s="246"/>
      <c r="J308" s="246"/>
      <c r="K308" s="122" t="s">
        <v>2698</v>
      </c>
      <c r="L308" s="123">
        <v>50</v>
      </c>
      <c r="M308" s="122" t="s">
        <v>1520</v>
      </c>
      <c r="N308" s="240"/>
      <c r="O308" s="240"/>
    </row>
    <row r="309" spans="1:15" s="1" customFormat="1" ht="30" customHeight="1">
      <c r="A309" s="248"/>
      <c r="B309" s="240"/>
      <c r="C309" s="246"/>
      <c r="D309" s="246"/>
      <c r="E309" s="246"/>
      <c r="F309" s="246"/>
      <c r="G309" s="246"/>
      <c r="H309" s="246"/>
      <c r="I309" s="247"/>
      <c r="J309" s="247"/>
      <c r="K309" s="122" t="s">
        <v>2699</v>
      </c>
      <c r="L309" s="123">
        <v>50</v>
      </c>
      <c r="M309" s="122" t="s">
        <v>1520</v>
      </c>
      <c r="N309" s="240"/>
      <c r="O309" s="240"/>
    </row>
    <row r="310" spans="1:15" s="1" customFormat="1" ht="30" customHeight="1">
      <c r="A310" s="248"/>
      <c r="B310" s="240"/>
      <c r="C310" s="246"/>
      <c r="D310" s="246"/>
      <c r="E310" s="246"/>
      <c r="F310" s="246"/>
      <c r="G310" s="246"/>
      <c r="H310" s="246"/>
      <c r="I310" s="245" t="s">
        <v>14</v>
      </c>
      <c r="J310" s="245" t="s">
        <v>18</v>
      </c>
      <c r="K310" s="122" t="s">
        <v>2700</v>
      </c>
      <c r="L310" s="123">
        <v>16</v>
      </c>
      <c r="M310" s="122" t="s">
        <v>1794</v>
      </c>
      <c r="N310" s="240"/>
      <c r="O310" s="240"/>
    </row>
    <row r="311" spans="1:15" s="1" customFormat="1" ht="30" customHeight="1">
      <c r="A311" s="248"/>
      <c r="B311" s="240"/>
      <c r="C311" s="246"/>
      <c r="D311" s="246"/>
      <c r="E311" s="246"/>
      <c r="F311" s="246"/>
      <c r="G311" s="246"/>
      <c r="H311" s="246"/>
      <c r="I311" s="246"/>
      <c r="J311" s="246"/>
      <c r="K311" s="122" t="s">
        <v>2701</v>
      </c>
      <c r="L311" s="123">
        <v>16</v>
      </c>
      <c r="M311" s="122" t="s">
        <v>1794</v>
      </c>
      <c r="N311" s="240"/>
      <c r="O311" s="240"/>
    </row>
    <row r="312" spans="1:15" s="1" customFormat="1" ht="30" customHeight="1">
      <c r="A312" s="248"/>
      <c r="B312" s="240"/>
      <c r="C312" s="246"/>
      <c r="D312" s="246"/>
      <c r="E312" s="246"/>
      <c r="F312" s="246"/>
      <c r="G312" s="246"/>
      <c r="H312" s="246"/>
      <c r="I312" s="246"/>
      <c r="J312" s="246"/>
      <c r="K312" s="122" t="s">
        <v>2702</v>
      </c>
      <c r="L312" s="123">
        <v>40</v>
      </c>
      <c r="M312" s="122" t="s">
        <v>1520</v>
      </c>
      <c r="N312" s="240"/>
      <c r="O312" s="240"/>
    </row>
    <row r="313" spans="1:15" s="1" customFormat="1" ht="30" customHeight="1">
      <c r="A313" s="248"/>
      <c r="B313" s="240"/>
      <c r="C313" s="246"/>
      <c r="D313" s="246"/>
      <c r="E313" s="246"/>
      <c r="F313" s="246"/>
      <c r="G313" s="246"/>
      <c r="H313" s="246"/>
      <c r="I313" s="246"/>
      <c r="J313" s="246"/>
      <c r="K313" s="122" t="s">
        <v>2703</v>
      </c>
      <c r="L313" s="123">
        <v>40</v>
      </c>
      <c r="M313" s="122" t="s">
        <v>1520</v>
      </c>
      <c r="N313" s="240"/>
      <c r="O313" s="240"/>
    </row>
    <row r="314" spans="1:15" s="1" customFormat="1" ht="30" customHeight="1">
      <c r="A314" s="249"/>
      <c r="B314" s="241"/>
      <c r="C314" s="247"/>
      <c r="D314" s="247"/>
      <c r="E314" s="247"/>
      <c r="F314" s="247"/>
      <c r="G314" s="247"/>
      <c r="H314" s="247"/>
      <c r="I314" s="247"/>
      <c r="J314" s="247"/>
      <c r="K314" s="122" t="s">
        <v>2704</v>
      </c>
      <c r="L314" s="123">
        <v>40</v>
      </c>
      <c r="M314" s="122" t="s">
        <v>1520</v>
      </c>
      <c r="N314" s="241"/>
      <c r="O314" s="241"/>
    </row>
    <row r="315" spans="1:15" s="1" customFormat="1" ht="30" customHeight="1">
      <c r="A315" s="245" t="s">
        <v>1917</v>
      </c>
      <c r="B315" s="245" t="s">
        <v>1918</v>
      </c>
      <c r="C315" s="239"/>
      <c r="D315" s="121" t="s">
        <v>1511</v>
      </c>
      <c r="E315" s="121">
        <v>660</v>
      </c>
      <c r="F315" s="121">
        <v>400</v>
      </c>
      <c r="G315" s="121">
        <v>150</v>
      </c>
      <c r="H315" s="121">
        <v>110</v>
      </c>
      <c r="I315" s="121" t="s">
        <v>6</v>
      </c>
      <c r="J315" s="122" t="s">
        <v>742</v>
      </c>
      <c r="K315" s="121" t="s">
        <v>1919</v>
      </c>
      <c r="L315" s="121">
        <v>550</v>
      </c>
      <c r="M315" s="121" t="s">
        <v>1512</v>
      </c>
      <c r="N315" s="239" t="s">
        <v>1920</v>
      </c>
      <c r="O315" s="239" t="s">
        <v>1921</v>
      </c>
    </row>
    <row r="316" spans="1:15" s="1" customFormat="1" ht="30" customHeight="1">
      <c r="A316" s="248"/>
      <c r="B316" s="248"/>
      <c r="C316" s="246"/>
      <c r="D316" s="121" t="s">
        <v>1515</v>
      </c>
      <c r="E316" s="121">
        <v>550</v>
      </c>
      <c r="F316" s="121">
        <v>300</v>
      </c>
      <c r="G316" s="121">
        <v>150</v>
      </c>
      <c r="H316" s="121">
        <v>100</v>
      </c>
      <c r="I316" s="121" t="s">
        <v>6</v>
      </c>
      <c r="J316" s="122" t="s">
        <v>742</v>
      </c>
      <c r="K316" s="121" t="s">
        <v>1922</v>
      </c>
      <c r="L316" s="121">
        <v>400</v>
      </c>
      <c r="M316" s="121" t="s">
        <v>1512</v>
      </c>
      <c r="N316" s="240"/>
      <c r="O316" s="240"/>
    </row>
    <row r="317" spans="1:15" s="1" customFormat="1" ht="30" customHeight="1">
      <c r="A317" s="248"/>
      <c r="B317" s="248"/>
      <c r="C317" s="246"/>
      <c r="D317" s="239" t="s">
        <v>1504</v>
      </c>
      <c r="E317" s="239">
        <v>450</v>
      </c>
      <c r="F317" s="239">
        <v>220</v>
      </c>
      <c r="G317" s="239">
        <v>130</v>
      </c>
      <c r="H317" s="239">
        <v>100</v>
      </c>
      <c r="I317" s="121" t="s">
        <v>11</v>
      </c>
      <c r="J317" s="122" t="s">
        <v>742</v>
      </c>
      <c r="K317" s="121" t="s">
        <v>1923</v>
      </c>
      <c r="L317" s="121">
        <v>84</v>
      </c>
      <c r="M317" s="121" t="s">
        <v>1512</v>
      </c>
      <c r="N317" s="240"/>
      <c r="O317" s="240"/>
    </row>
    <row r="318" spans="1:15" s="1" customFormat="1" ht="30" customHeight="1">
      <c r="A318" s="249"/>
      <c r="B318" s="249"/>
      <c r="C318" s="247"/>
      <c r="D318" s="247"/>
      <c r="E318" s="247"/>
      <c r="F318" s="247"/>
      <c r="G318" s="247"/>
      <c r="H318" s="247"/>
      <c r="I318" s="121" t="s">
        <v>14</v>
      </c>
      <c r="J318" s="122" t="s">
        <v>742</v>
      </c>
      <c r="K318" s="121" t="s">
        <v>1924</v>
      </c>
      <c r="L318" s="121">
        <v>32</v>
      </c>
      <c r="M318" s="121" t="s">
        <v>1925</v>
      </c>
      <c r="N318" s="241"/>
      <c r="O318" s="241"/>
    </row>
    <row r="319" spans="1:15" s="1" customFormat="1" ht="30" customHeight="1">
      <c r="A319" s="245" t="s">
        <v>1926</v>
      </c>
      <c r="B319" s="239" t="s">
        <v>1927</v>
      </c>
      <c r="C319" s="239"/>
      <c r="D319" s="239" t="s">
        <v>1515</v>
      </c>
      <c r="E319" s="239">
        <v>520</v>
      </c>
      <c r="F319" s="239">
        <v>290</v>
      </c>
      <c r="G319" s="239">
        <v>140</v>
      </c>
      <c r="H319" s="239">
        <v>90</v>
      </c>
      <c r="I319" s="121" t="s">
        <v>6</v>
      </c>
      <c r="J319" s="122" t="s">
        <v>742</v>
      </c>
      <c r="K319" s="121" t="s">
        <v>1928</v>
      </c>
      <c r="L319" s="121">
        <v>110</v>
      </c>
      <c r="M319" s="121" t="s">
        <v>1512</v>
      </c>
      <c r="N319" s="245" t="s">
        <v>2705</v>
      </c>
      <c r="O319" s="245" t="s">
        <v>2706</v>
      </c>
    </row>
    <row r="320" spans="1:15" s="1" customFormat="1" ht="30" customHeight="1">
      <c r="A320" s="248"/>
      <c r="B320" s="240"/>
      <c r="C320" s="246"/>
      <c r="D320" s="247"/>
      <c r="E320" s="247"/>
      <c r="F320" s="247"/>
      <c r="G320" s="247"/>
      <c r="H320" s="247"/>
      <c r="I320" s="121" t="s">
        <v>11</v>
      </c>
      <c r="J320" s="122" t="s">
        <v>742</v>
      </c>
      <c r="K320" s="121" t="s">
        <v>1929</v>
      </c>
      <c r="L320" s="121">
        <v>65</v>
      </c>
      <c r="M320" s="121" t="s">
        <v>1512</v>
      </c>
      <c r="N320" s="246"/>
      <c r="O320" s="246"/>
    </row>
    <row r="321" spans="1:15" s="1" customFormat="1" ht="30" customHeight="1">
      <c r="A321" s="248"/>
      <c r="B321" s="240"/>
      <c r="C321" s="246"/>
      <c r="D321" s="239" t="s">
        <v>1504</v>
      </c>
      <c r="E321" s="239">
        <v>420</v>
      </c>
      <c r="F321" s="239">
        <v>210</v>
      </c>
      <c r="G321" s="239">
        <v>120</v>
      </c>
      <c r="H321" s="239">
        <v>90</v>
      </c>
      <c r="I321" s="121" t="s">
        <v>6</v>
      </c>
      <c r="J321" s="122" t="s">
        <v>742</v>
      </c>
      <c r="K321" s="121" t="s">
        <v>1928</v>
      </c>
      <c r="L321" s="121">
        <v>110</v>
      </c>
      <c r="M321" s="121" t="s">
        <v>1512</v>
      </c>
      <c r="N321" s="246"/>
      <c r="O321" s="246"/>
    </row>
    <row r="322" spans="1:15" s="1" customFormat="1" ht="30" customHeight="1">
      <c r="A322" s="249"/>
      <c r="B322" s="241"/>
      <c r="C322" s="247"/>
      <c r="D322" s="247"/>
      <c r="E322" s="247"/>
      <c r="F322" s="247"/>
      <c r="G322" s="247"/>
      <c r="H322" s="247"/>
      <c r="I322" s="121" t="s">
        <v>11</v>
      </c>
      <c r="J322" s="122" t="s">
        <v>742</v>
      </c>
      <c r="K322" s="121" t="s">
        <v>1929</v>
      </c>
      <c r="L322" s="121">
        <v>65</v>
      </c>
      <c r="M322" s="121" t="s">
        <v>1512</v>
      </c>
      <c r="N322" s="247"/>
      <c r="O322" s="247"/>
    </row>
    <row r="323" spans="1:15" s="1" customFormat="1" ht="30" customHeight="1">
      <c r="A323" s="245" t="s">
        <v>1930</v>
      </c>
      <c r="B323" s="239" t="s">
        <v>1931</v>
      </c>
      <c r="C323" s="239" t="s">
        <v>1535</v>
      </c>
      <c r="D323" s="239" t="s">
        <v>1511</v>
      </c>
      <c r="E323" s="239">
        <v>660</v>
      </c>
      <c r="F323" s="239">
        <v>400</v>
      </c>
      <c r="G323" s="239">
        <v>150</v>
      </c>
      <c r="H323" s="239">
        <v>110</v>
      </c>
      <c r="I323" s="239" t="s">
        <v>6</v>
      </c>
      <c r="J323" s="229" t="s">
        <v>731</v>
      </c>
      <c r="K323" s="121" t="s">
        <v>1932</v>
      </c>
      <c r="L323" s="121">
        <v>1000</v>
      </c>
      <c r="M323" s="121" t="s">
        <v>1839</v>
      </c>
      <c r="N323" s="239" t="s">
        <v>1933</v>
      </c>
      <c r="O323" s="239" t="s">
        <v>1934</v>
      </c>
    </row>
    <row r="324" spans="1:15" s="1" customFormat="1" ht="30" customHeight="1">
      <c r="A324" s="248"/>
      <c r="B324" s="240"/>
      <c r="C324" s="246"/>
      <c r="D324" s="246"/>
      <c r="E324" s="246"/>
      <c r="F324" s="246"/>
      <c r="G324" s="246"/>
      <c r="H324" s="246"/>
      <c r="I324" s="247"/>
      <c r="J324" s="247"/>
      <c r="K324" s="121" t="s">
        <v>1935</v>
      </c>
      <c r="L324" s="121">
        <v>700</v>
      </c>
      <c r="M324" s="121" t="s">
        <v>1556</v>
      </c>
      <c r="N324" s="246"/>
      <c r="O324" s="246"/>
    </row>
    <row r="325" spans="1:15" s="1" customFormat="1" ht="30" customHeight="1">
      <c r="A325" s="248"/>
      <c r="B325" s="240"/>
      <c r="C325" s="246"/>
      <c r="D325" s="246"/>
      <c r="E325" s="246"/>
      <c r="F325" s="246"/>
      <c r="G325" s="246"/>
      <c r="H325" s="246"/>
      <c r="I325" s="239" t="s">
        <v>11</v>
      </c>
      <c r="J325" s="239" t="s">
        <v>731</v>
      </c>
      <c r="K325" s="121" t="s">
        <v>1936</v>
      </c>
      <c r="L325" s="121">
        <v>150</v>
      </c>
      <c r="M325" s="121" t="s">
        <v>1839</v>
      </c>
      <c r="N325" s="246"/>
      <c r="O325" s="246"/>
    </row>
    <row r="326" spans="1:15" s="1" customFormat="1" ht="30" customHeight="1">
      <c r="A326" s="248"/>
      <c r="B326" s="240"/>
      <c r="C326" s="246"/>
      <c r="D326" s="246"/>
      <c r="E326" s="246"/>
      <c r="F326" s="246"/>
      <c r="G326" s="246"/>
      <c r="H326" s="246"/>
      <c r="I326" s="247"/>
      <c r="J326" s="247"/>
      <c r="K326" s="121" t="s">
        <v>1937</v>
      </c>
      <c r="L326" s="121">
        <v>80</v>
      </c>
      <c r="M326" s="121" t="s">
        <v>1556</v>
      </c>
      <c r="N326" s="246"/>
      <c r="O326" s="246"/>
    </row>
    <row r="327" spans="1:15" s="1" customFormat="1" ht="30" customHeight="1">
      <c r="A327" s="248"/>
      <c r="B327" s="240"/>
      <c r="C327" s="246"/>
      <c r="D327" s="246"/>
      <c r="E327" s="246"/>
      <c r="F327" s="246"/>
      <c r="G327" s="246"/>
      <c r="H327" s="246"/>
      <c r="I327" s="239" t="s">
        <v>14</v>
      </c>
      <c r="J327" s="239" t="s">
        <v>733</v>
      </c>
      <c r="K327" s="121" t="s">
        <v>1938</v>
      </c>
      <c r="L327" s="121">
        <v>80</v>
      </c>
      <c r="M327" s="121" t="s">
        <v>1556</v>
      </c>
      <c r="N327" s="246"/>
      <c r="O327" s="246"/>
    </row>
    <row r="328" spans="1:15" s="1" customFormat="1" ht="30" customHeight="1">
      <c r="A328" s="248"/>
      <c r="B328" s="240"/>
      <c r="C328" s="246"/>
      <c r="D328" s="246"/>
      <c r="E328" s="246"/>
      <c r="F328" s="246"/>
      <c r="G328" s="246"/>
      <c r="H328" s="246"/>
      <c r="I328" s="246"/>
      <c r="J328" s="246"/>
      <c r="K328" s="121" t="s">
        <v>1939</v>
      </c>
      <c r="L328" s="121">
        <v>70</v>
      </c>
      <c r="M328" s="121" t="s">
        <v>1556</v>
      </c>
      <c r="N328" s="246"/>
      <c r="O328" s="246"/>
    </row>
    <row r="329" spans="1:15" s="1" customFormat="1" ht="30" customHeight="1">
      <c r="A329" s="248"/>
      <c r="B329" s="240"/>
      <c r="C329" s="246"/>
      <c r="D329" s="246"/>
      <c r="E329" s="246"/>
      <c r="F329" s="246"/>
      <c r="G329" s="246"/>
      <c r="H329" s="246"/>
      <c r="I329" s="246"/>
      <c r="J329" s="246"/>
      <c r="K329" s="121" t="s">
        <v>1940</v>
      </c>
      <c r="L329" s="121">
        <v>70</v>
      </c>
      <c r="M329" s="121" t="s">
        <v>1556</v>
      </c>
      <c r="N329" s="246"/>
      <c r="O329" s="246"/>
    </row>
    <row r="330" spans="1:15" s="1" customFormat="1" ht="30" customHeight="1">
      <c r="A330" s="248"/>
      <c r="B330" s="240"/>
      <c r="C330" s="246"/>
      <c r="D330" s="247"/>
      <c r="E330" s="247"/>
      <c r="F330" s="247"/>
      <c r="G330" s="247"/>
      <c r="H330" s="247"/>
      <c r="I330" s="247"/>
      <c r="J330" s="247"/>
      <c r="K330" s="121" t="s">
        <v>1941</v>
      </c>
      <c r="L330" s="121">
        <v>30</v>
      </c>
      <c r="M330" s="121" t="s">
        <v>1556</v>
      </c>
      <c r="N330" s="246"/>
      <c r="O330" s="246"/>
    </row>
    <row r="331" spans="1:15" s="1" customFormat="1" ht="30" customHeight="1">
      <c r="A331" s="248"/>
      <c r="B331" s="240"/>
      <c r="C331" s="246"/>
      <c r="D331" s="239" t="s">
        <v>1515</v>
      </c>
      <c r="E331" s="239">
        <v>550</v>
      </c>
      <c r="F331" s="239">
        <v>300</v>
      </c>
      <c r="G331" s="239">
        <v>150</v>
      </c>
      <c r="H331" s="239">
        <v>100</v>
      </c>
      <c r="I331" s="239" t="s">
        <v>6</v>
      </c>
      <c r="J331" s="229" t="s">
        <v>731</v>
      </c>
      <c r="K331" s="121" t="s">
        <v>1932</v>
      </c>
      <c r="L331" s="121">
        <v>1000</v>
      </c>
      <c r="M331" s="121" t="s">
        <v>1839</v>
      </c>
      <c r="N331" s="246"/>
      <c r="O331" s="246"/>
    </row>
    <row r="332" spans="1:15" s="1" customFormat="1" ht="30" customHeight="1">
      <c r="A332" s="248"/>
      <c r="B332" s="240"/>
      <c r="C332" s="246"/>
      <c r="D332" s="246"/>
      <c r="E332" s="246"/>
      <c r="F332" s="246"/>
      <c r="G332" s="246"/>
      <c r="H332" s="246"/>
      <c r="I332" s="247"/>
      <c r="J332" s="247"/>
      <c r="K332" s="121" t="s">
        <v>1935</v>
      </c>
      <c r="L332" s="121">
        <v>700</v>
      </c>
      <c r="M332" s="121" t="s">
        <v>1556</v>
      </c>
      <c r="N332" s="246"/>
      <c r="O332" s="246"/>
    </row>
    <row r="333" spans="1:15" s="1" customFormat="1" ht="30" customHeight="1">
      <c r="A333" s="248"/>
      <c r="B333" s="240"/>
      <c r="C333" s="246"/>
      <c r="D333" s="246"/>
      <c r="E333" s="246"/>
      <c r="F333" s="246"/>
      <c r="G333" s="246"/>
      <c r="H333" s="246"/>
      <c r="I333" s="239" t="s">
        <v>11</v>
      </c>
      <c r="J333" s="239" t="s">
        <v>731</v>
      </c>
      <c r="K333" s="121" t="s">
        <v>1936</v>
      </c>
      <c r="L333" s="121">
        <v>150</v>
      </c>
      <c r="M333" s="121" t="s">
        <v>1839</v>
      </c>
      <c r="N333" s="246"/>
      <c r="O333" s="246"/>
    </row>
    <row r="334" spans="1:15" s="1" customFormat="1" ht="30" customHeight="1">
      <c r="A334" s="248"/>
      <c r="B334" s="240"/>
      <c r="C334" s="246"/>
      <c r="D334" s="246"/>
      <c r="E334" s="246"/>
      <c r="F334" s="246"/>
      <c r="G334" s="246"/>
      <c r="H334" s="246"/>
      <c r="I334" s="247"/>
      <c r="J334" s="247"/>
      <c r="K334" s="121" t="s">
        <v>1937</v>
      </c>
      <c r="L334" s="121">
        <v>80</v>
      </c>
      <c r="M334" s="121" t="s">
        <v>1556</v>
      </c>
      <c r="N334" s="246"/>
      <c r="O334" s="246"/>
    </row>
    <row r="335" spans="1:15" s="1" customFormat="1" ht="30" customHeight="1">
      <c r="A335" s="248"/>
      <c r="B335" s="240"/>
      <c r="C335" s="246"/>
      <c r="D335" s="246"/>
      <c r="E335" s="246"/>
      <c r="F335" s="246"/>
      <c r="G335" s="246"/>
      <c r="H335" s="246"/>
      <c r="I335" s="239" t="s">
        <v>14</v>
      </c>
      <c r="J335" s="239" t="s">
        <v>733</v>
      </c>
      <c r="K335" s="121" t="s">
        <v>1938</v>
      </c>
      <c r="L335" s="121">
        <v>80</v>
      </c>
      <c r="M335" s="121" t="s">
        <v>1556</v>
      </c>
      <c r="N335" s="246"/>
      <c r="O335" s="246"/>
    </row>
    <row r="336" spans="1:15" s="1" customFormat="1" ht="30" customHeight="1">
      <c r="A336" s="248"/>
      <c r="B336" s="240"/>
      <c r="C336" s="246"/>
      <c r="D336" s="246"/>
      <c r="E336" s="246"/>
      <c r="F336" s="246"/>
      <c r="G336" s="246"/>
      <c r="H336" s="246"/>
      <c r="I336" s="246"/>
      <c r="J336" s="246"/>
      <c r="K336" s="121" t="s">
        <v>1939</v>
      </c>
      <c r="L336" s="121">
        <v>70</v>
      </c>
      <c r="M336" s="121" t="s">
        <v>1556</v>
      </c>
      <c r="N336" s="246"/>
      <c r="O336" s="246"/>
    </row>
    <row r="337" spans="1:15" s="1" customFormat="1" ht="30" customHeight="1">
      <c r="A337" s="248"/>
      <c r="B337" s="240"/>
      <c r="C337" s="246"/>
      <c r="D337" s="246"/>
      <c r="E337" s="246"/>
      <c r="F337" s="246"/>
      <c r="G337" s="246"/>
      <c r="H337" s="246"/>
      <c r="I337" s="246"/>
      <c r="J337" s="246"/>
      <c r="K337" s="121" t="s">
        <v>1940</v>
      </c>
      <c r="L337" s="121">
        <v>70</v>
      </c>
      <c r="M337" s="121" t="s">
        <v>1556</v>
      </c>
      <c r="N337" s="246"/>
      <c r="O337" s="246"/>
    </row>
    <row r="338" spans="1:15" s="1" customFormat="1" ht="30" customHeight="1">
      <c r="A338" s="248"/>
      <c r="B338" s="240"/>
      <c r="C338" s="246"/>
      <c r="D338" s="247"/>
      <c r="E338" s="247"/>
      <c r="F338" s="247"/>
      <c r="G338" s="247"/>
      <c r="H338" s="247"/>
      <c r="I338" s="247"/>
      <c r="J338" s="247"/>
      <c r="K338" s="121" t="s">
        <v>1941</v>
      </c>
      <c r="L338" s="121">
        <v>30</v>
      </c>
      <c r="M338" s="121" t="s">
        <v>1556</v>
      </c>
      <c r="N338" s="246"/>
      <c r="O338" s="246"/>
    </row>
    <row r="339" spans="1:15" s="1" customFormat="1" ht="30" customHeight="1">
      <c r="A339" s="248"/>
      <c r="B339" s="240"/>
      <c r="C339" s="246"/>
      <c r="D339" s="239" t="s">
        <v>1504</v>
      </c>
      <c r="E339" s="239">
        <v>450</v>
      </c>
      <c r="F339" s="239">
        <v>220</v>
      </c>
      <c r="G339" s="239">
        <v>130</v>
      </c>
      <c r="H339" s="239">
        <v>100</v>
      </c>
      <c r="I339" s="239" t="s">
        <v>6</v>
      </c>
      <c r="J339" s="229" t="s">
        <v>731</v>
      </c>
      <c r="K339" s="121" t="s">
        <v>1932</v>
      </c>
      <c r="L339" s="121">
        <v>1000</v>
      </c>
      <c r="M339" s="121" t="s">
        <v>1839</v>
      </c>
      <c r="N339" s="246"/>
      <c r="O339" s="246"/>
    </row>
    <row r="340" spans="1:15" s="1" customFormat="1" ht="30" customHeight="1">
      <c r="A340" s="248"/>
      <c r="B340" s="240"/>
      <c r="C340" s="246"/>
      <c r="D340" s="246"/>
      <c r="E340" s="246"/>
      <c r="F340" s="246"/>
      <c r="G340" s="246"/>
      <c r="H340" s="246"/>
      <c r="I340" s="247"/>
      <c r="J340" s="247"/>
      <c r="K340" s="121" t="s">
        <v>1935</v>
      </c>
      <c r="L340" s="121">
        <v>700</v>
      </c>
      <c r="M340" s="121" t="s">
        <v>1556</v>
      </c>
      <c r="N340" s="246"/>
      <c r="O340" s="246"/>
    </row>
    <row r="341" spans="1:15" s="1" customFormat="1" ht="30" customHeight="1">
      <c r="A341" s="248"/>
      <c r="B341" s="240"/>
      <c r="C341" s="246"/>
      <c r="D341" s="246"/>
      <c r="E341" s="246"/>
      <c r="F341" s="246"/>
      <c r="G341" s="246"/>
      <c r="H341" s="246"/>
      <c r="I341" s="239" t="s">
        <v>11</v>
      </c>
      <c r="J341" s="239" t="s">
        <v>731</v>
      </c>
      <c r="K341" s="121" t="s">
        <v>1936</v>
      </c>
      <c r="L341" s="121">
        <v>150</v>
      </c>
      <c r="M341" s="121" t="s">
        <v>1839</v>
      </c>
      <c r="N341" s="246"/>
      <c r="O341" s="246"/>
    </row>
    <row r="342" spans="1:15" s="1" customFormat="1" ht="30" customHeight="1">
      <c r="A342" s="248"/>
      <c r="B342" s="240"/>
      <c r="C342" s="246"/>
      <c r="D342" s="246"/>
      <c r="E342" s="246"/>
      <c r="F342" s="246"/>
      <c r="G342" s="246"/>
      <c r="H342" s="246"/>
      <c r="I342" s="247"/>
      <c r="J342" s="247"/>
      <c r="K342" s="121" t="s">
        <v>1937</v>
      </c>
      <c r="L342" s="121">
        <v>80</v>
      </c>
      <c r="M342" s="121" t="s">
        <v>1556</v>
      </c>
      <c r="N342" s="246"/>
      <c r="O342" s="246"/>
    </row>
    <row r="343" spans="1:15" s="1" customFormat="1" ht="30" customHeight="1">
      <c r="A343" s="248"/>
      <c r="B343" s="240"/>
      <c r="C343" s="246"/>
      <c r="D343" s="246"/>
      <c r="E343" s="246"/>
      <c r="F343" s="246"/>
      <c r="G343" s="246"/>
      <c r="H343" s="246"/>
      <c r="I343" s="239" t="s">
        <v>14</v>
      </c>
      <c r="J343" s="239" t="s">
        <v>733</v>
      </c>
      <c r="K343" s="121" t="s">
        <v>1938</v>
      </c>
      <c r="L343" s="121">
        <v>80</v>
      </c>
      <c r="M343" s="121" t="s">
        <v>1556</v>
      </c>
      <c r="N343" s="246"/>
      <c r="O343" s="246"/>
    </row>
    <row r="344" spans="1:15" s="1" customFormat="1" ht="30" customHeight="1">
      <c r="A344" s="248"/>
      <c r="B344" s="240"/>
      <c r="C344" s="246"/>
      <c r="D344" s="246"/>
      <c r="E344" s="246"/>
      <c r="F344" s="246"/>
      <c r="G344" s="246"/>
      <c r="H344" s="246"/>
      <c r="I344" s="246"/>
      <c r="J344" s="246"/>
      <c r="K344" s="121" t="s">
        <v>1939</v>
      </c>
      <c r="L344" s="121">
        <v>70</v>
      </c>
      <c r="M344" s="121" t="s">
        <v>1556</v>
      </c>
      <c r="N344" s="246"/>
      <c r="O344" s="246"/>
    </row>
    <row r="345" spans="1:15" s="1" customFormat="1" ht="30" customHeight="1">
      <c r="A345" s="248"/>
      <c r="B345" s="240"/>
      <c r="C345" s="246"/>
      <c r="D345" s="246"/>
      <c r="E345" s="246"/>
      <c r="F345" s="246"/>
      <c r="G345" s="246"/>
      <c r="H345" s="246"/>
      <c r="I345" s="246"/>
      <c r="J345" s="246"/>
      <c r="K345" s="121" t="s">
        <v>1940</v>
      </c>
      <c r="L345" s="121">
        <v>70</v>
      </c>
      <c r="M345" s="121" t="s">
        <v>1556</v>
      </c>
      <c r="N345" s="246"/>
      <c r="O345" s="246"/>
    </row>
    <row r="346" spans="1:15" s="1" customFormat="1" ht="30" customHeight="1">
      <c r="A346" s="249"/>
      <c r="B346" s="241"/>
      <c r="C346" s="247"/>
      <c r="D346" s="247"/>
      <c r="E346" s="247"/>
      <c r="F346" s="247"/>
      <c r="G346" s="247"/>
      <c r="H346" s="247"/>
      <c r="I346" s="247"/>
      <c r="J346" s="247"/>
      <c r="K346" s="121" t="s">
        <v>1941</v>
      </c>
      <c r="L346" s="121">
        <v>30</v>
      </c>
      <c r="M346" s="121" t="s">
        <v>1556</v>
      </c>
      <c r="N346" s="247"/>
      <c r="O346" s="247"/>
    </row>
    <row r="347" spans="1:15" s="1" customFormat="1" ht="30" customHeight="1">
      <c r="A347" s="245" t="s">
        <v>1942</v>
      </c>
      <c r="B347" s="245" t="s">
        <v>1942</v>
      </c>
      <c r="C347" s="239"/>
      <c r="D347" s="239" t="s">
        <v>1943</v>
      </c>
      <c r="E347" s="239">
        <v>621</v>
      </c>
      <c r="F347" s="239">
        <v>388</v>
      </c>
      <c r="G347" s="239">
        <v>138</v>
      </c>
      <c r="H347" s="239">
        <v>95</v>
      </c>
      <c r="I347" s="121" t="s">
        <v>6</v>
      </c>
      <c r="J347" s="122" t="s">
        <v>742</v>
      </c>
      <c r="K347" s="121" t="s">
        <v>1763</v>
      </c>
      <c r="L347" s="121" t="s">
        <v>2730</v>
      </c>
      <c r="M347" s="121" t="s">
        <v>1556</v>
      </c>
      <c r="N347" s="239" t="s">
        <v>1944</v>
      </c>
      <c r="O347" s="239" t="s">
        <v>1945</v>
      </c>
    </row>
    <row r="348" spans="1:15" s="1" customFormat="1" ht="30" customHeight="1">
      <c r="A348" s="248"/>
      <c r="B348" s="248"/>
      <c r="C348" s="246"/>
      <c r="D348" s="246"/>
      <c r="E348" s="246"/>
      <c r="F348" s="246"/>
      <c r="G348" s="246"/>
      <c r="H348" s="246"/>
      <c r="I348" s="121" t="s">
        <v>11</v>
      </c>
      <c r="J348" s="122" t="s">
        <v>742</v>
      </c>
      <c r="K348" s="121" t="s">
        <v>1946</v>
      </c>
      <c r="L348" s="121">
        <v>35</v>
      </c>
      <c r="M348" s="121" t="s">
        <v>1675</v>
      </c>
      <c r="N348" s="246"/>
      <c r="O348" s="246"/>
    </row>
    <row r="349" spans="1:15" s="1" customFormat="1" ht="30" customHeight="1">
      <c r="A349" s="248"/>
      <c r="B349" s="248"/>
      <c r="C349" s="246"/>
      <c r="D349" s="247"/>
      <c r="E349" s="247"/>
      <c r="F349" s="247"/>
      <c r="G349" s="247"/>
      <c r="H349" s="247"/>
      <c r="I349" s="121" t="s">
        <v>14</v>
      </c>
      <c r="J349" s="122" t="s">
        <v>742</v>
      </c>
      <c r="K349" s="121" t="s">
        <v>1947</v>
      </c>
      <c r="L349" s="121">
        <v>30</v>
      </c>
      <c r="M349" s="121" t="s">
        <v>1675</v>
      </c>
      <c r="N349" s="246"/>
      <c r="O349" s="246"/>
    </row>
    <row r="350" spans="1:15" s="1" customFormat="1" ht="30" customHeight="1">
      <c r="A350" s="248"/>
      <c r="B350" s="248"/>
      <c r="C350" s="246"/>
      <c r="D350" s="239" t="s">
        <v>1948</v>
      </c>
      <c r="E350" s="239">
        <v>505</v>
      </c>
      <c r="F350" s="239">
        <v>288</v>
      </c>
      <c r="G350" s="239">
        <v>128</v>
      </c>
      <c r="H350" s="239">
        <v>89</v>
      </c>
      <c r="I350" s="121" t="s">
        <v>6</v>
      </c>
      <c r="J350" s="122" t="s">
        <v>742</v>
      </c>
      <c r="K350" s="121" t="s">
        <v>1763</v>
      </c>
      <c r="L350" s="121" t="s">
        <v>2730</v>
      </c>
      <c r="M350" s="121" t="s">
        <v>1556</v>
      </c>
      <c r="N350" s="246"/>
      <c r="O350" s="246"/>
    </row>
    <row r="351" spans="1:15" s="1" customFormat="1" ht="30" customHeight="1">
      <c r="A351" s="248"/>
      <c r="B351" s="248"/>
      <c r="C351" s="246"/>
      <c r="D351" s="246"/>
      <c r="E351" s="246"/>
      <c r="F351" s="246"/>
      <c r="G351" s="246"/>
      <c r="H351" s="246"/>
      <c r="I351" s="121" t="s">
        <v>11</v>
      </c>
      <c r="J351" s="122" t="s">
        <v>742</v>
      </c>
      <c r="K351" s="121" t="s">
        <v>1946</v>
      </c>
      <c r="L351" s="121">
        <v>35</v>
      </c>
      <c r="M351" s="121" t="s">
        <v>1675</v>
      </c>
      <c r="N351" s="246"/>
      <c r="O351" s="246"/>
    </row>
    <row r="352" spans="1:15" s="1" customFormat="1" ht="30" customHeight="1">
      <c r="A352" s="249"/>
      <c r="B352" s="249"/>
      <c r="C352" s="247"/>
      <c r="D352" s="247"/>
      <c r="E352" s="247"/>
      <c r="F352" s="247"/>
      <c r="G352" s="247"/>
      <c r="H352" s="247"/>
      <c r="I352" s="121" t="s">
        <v>14</v>
      </c>
      <c r="J352" s="122" t="s">
        <v>742</v>
      </c>
      <c r="K352" s="121" t="s">
        <v>1947</v>
      </c>
      <c r="L352" s="121">
        <v>30</v>
      </c>
      <c r="M352" s="121" t="s">
        <v>1675</v>
      </c>
      <c r="N352" s="247"/>
      <c r="O352" s="247"/>
    </row>
    <row r="353" spans="1:15" s="1" customFormat="1" ht="30" customHeight="1">
      <c r="A353" s="245" t="s">
        <v>1949</v>
      </c>
      <c r="B353" s="245" t="s">
        <v>1950</v>
      </c>
      <c r="C353" s="124"/>
      <c r="D353" s="122" t="s">
        <v>1511</v>
      </c>
      <c r="E353" s="122">
        <v>600</v>
      </c>
      <c r="F353" s="122">
        <v>380</v>
      </c>
      <c r="G353" s="122">
        <v>130</v>
      </c>
      <c r="H353" s="122">
        <v>90</v>
      </c>
      <c r="I353" s="122" t="s">
        <v>6</v>
      </c>
      <c r="J353" s="122" t="s">
        <v>742</v>
      </c>
      <c r="K353" s="122" t="s">
        <v>6</v>
      </c>
      <c r="L353" s="123">
        <v>250</v>
      </c>
      <c r="M353" s="122" t="s">
        <v>1520</v>
      </c>
      <c r="N353" s="245" t="s">
        <v>1951</v>
      </c>
      <c r="O353" s="245" t="s">
        <v>1952</v>
      </c>
    </row>
    <row r="354" spans="1:15" s="1" customFormat="1" ht="30" customHeight="1">
      <c r="A354" s="248"/>
      <c r="B354" s="248"/>
      <c r="C354" s="125"/>
      <c r="D354" s="122" t="s">
        <v>1515</v>
      </c>
      <c r="E354" s="122">
        <v>490</v>
      </c>
      <c r="F354" s="122">
        <v>280</v>
      </c>
      <c r="G354" s="122">
        <v>130</v>
      </c>
      <c r="H354" s="122">
        <v>80</v>
      </c>
      <c r="I354" s="122" t="s">
        <v>11</v>
      </c>
      <c r="J354" s="122" t="s">
        <v>742</v>
      </c>
      <c r="K354" s="122" t="s">
        <v>11</v>
      </c>
      <c r="L354" s="123">
        <v>100</v>
      </c>
      <c r="M354" s="122" t="s">
        <v>1512</v>
      </c>
      <c r="N354" s="169"/>
      <c r="O354" s="246"/>
    </row>
    <row r="355" spans="1:15" s="1" customFormat="1" ht="30" customHeight="1">
      <c r="A355" s="249"/>
      <c r="B355" s="249"/>
      <c r="C355" s="126"/>
      <c r="D355" s="122" t="s">
        <v>1504</v>
      </c>
      <c r="E355" s="122">
        <v>390</v>
      </c>
      <c r="F355" s="122">
        <v>200</v>
      </c>
      <c r="G355" s="122">
        <v>110</v>
      </c>
      <c r="H355" s="122">
        <v>80</v>
      </c>
      <c r="I355" s="122" t="s">
        <v>14</v>
      </c>
      <c r="J355" s="122" t="s">
        <v>742</v>
      </c>
      <c r="K355" s="122" t="s">
        <v>14</v>
      </c>
      <c r="L355" s="123">
        <v>50</v>
      </c>
      <c r="M355" s="122" t="s">
        <v>1512</v>
      </c>
      <c r="N355" s="170"/>
      <c r="O355" s="247"/>
    </row>
    <row r="356" spans="1:15" s="1" customFormat="1" ht="30" customHeight="1">
      <c r="A356" s="239" t="s">
        <v>1953</v>
      </c>
      <c r="B356" s="239" t="s">
        <v>1954</v>
      </c>
      <c r="C356" s="239" t="s">
        <v>1535</v>
      </c>
      <c r="D356" s="239" t="s">
        <v>1511</v>
      </c>
      <c r="E356" s="239">
        <v>650</v>
      </c>
      <c r="F356" s="239">
        <v>400</v>
      </c>
      <c r="G356" s="239">
        <v>150</v>
      </c>
      <c r="H356" s="239">
        <v>100</v>
      </c>
      <c r="I356" s="127" t="s">
        <v>6</v>
      </c>
      <c r="J356" s="121" t="s">
        <v>742</v>
      </c>
      <c r="K356" s="121" t="s">
        <v>1955</v>
      </c>
      <c r="L356" s="121">
        <v>600</v>
      </c>
      <c r="M356" s="121" t="s">
        <v>1506</v>
      </c>
      <c r="N356" s="239" t="s">
        <v>1956</v>
      </c>
      <c r="O356" s="239" t="s">
        <v>1957</v>
      </c>
    </row>
    <row r="357" spans="1:15" s="1" customFormat="1" ht="30" customHeight="1">
      <c r="A357" s="240"/>
      <c r="B357" s="240"/>
      <c r="C357" s="246"/>
      <c r="D357" s="246"/>
      <c r="E357" s="246"/>
      <c r="F357" s="246"/>
      <c r="G357" s="246"/>
      <c r="H357" s="246"/>
      <c r="I357" s="127" t="s">
        <v>6</v>
      </c>
      <c r="J357" s="121" t="s">
        <v>742</v>
      </c>
      <c r="K357" s="121" t="s">
        <v>2707</v>
      </c>
      <c r="L357" s="121">
        <v>240</v>
      </c>
      <c r="M357" s="121" t="s">
        <v>1506</v>
      </c>
      <c r="N357" s="246"/>
      <c r="O357" s="246"/>
    </row>
    <row r="358" spans="1:15" s="1" customFormat="1" ht="30" customHeight="1">
      <c r="A358" s="240"/>
      <c r="B358" s="240"/>
      <c r="C358" s="246"/>
      <c r="D358" s="246"/>
      <c r="E358" s="246"/>
      <c r="F358" s="246"/>
      <c r="G358" s="246"/>
      <c r="H358" s="246"/>
      <c r="I358" s="127" t="s">
        <v>6</v>
      </c>
      <c r="J358" s="121" t="s">
        <v>742</v>
      </c>
      <c r="K358" s="121" t="s">
        <v>2708</v>
      </c>
      <c r="L358" s="121">
        <v>300</v>
      </c>
      <c r="M358" s="121" t="s">
        <v>1506</v>
      </c>
      <c r="N358" s="246"/>
      <c r="O358" s="246"/>
    </row>
    <row r="359" spans="1:15" s="1" customFormat="1" ht="30" customHeight="1">
      <c r="A359" s="240"/>
      <c r="B359" s="240"/>
      <c r="C359" s="246"/>
      <c r="D359" s="246"/>
      <c r="E359" s="246"/>
      <c r="F359" s="246"/>
      <c r="G359" s="246"/>
      <c r="H359" s="246"/>
      <c r="I359" s="127" t="s">
        <v>6</v>
      </c>
      <c r="J359" s="121" t="s">
        <v>742</v>
      </c>
      <c r="K359" s="121" t="s">
        <v>2709</v>
      </c>
      <c r="L359" s="121">
        <v>300</v>
      </c>
      <c r="M359" s="121" t="s">
        <v>1506</v>
      </c>
      <c r="N359" s="246"/>
      <c r="O359" s="246"/>
    </row>
    <row r="360" spans="1:15" s="1" customFormat="1" ht="30" customHeight="1">
      <c r="A360" s="240"/>
      <c r="B360" s="240"/>
      <c r="C360" s="246"/>
      <c r="D360" s="246"/>
      <c r="E360" s="246"/>
      <c r="F360" s="246"/>
      <c r="G360" s="246"/>
      <c r="H360" s="246"/>
      <c r="I360" s="127" t="s">
        <v>6</v>
      </c>
      <c r="J360" s="121" t="s">
        <v>742</v>
      </c>
      <c r="K360" s="121" t="s">
        <v>1815</v>
      </c>
      <c r="L360" s="121">
        <v>300</v>
      </c>
      <c r="M360" s="121" t="s">
        <v>1506</v>
      </c>
      <c r="N360" s="246"/>
      <c r="O360" s="246"/>
    </row>
    <row r="361" spans="1:15" s="1" customFormat="1" ht="30" customHeight="1">
      <c r="A361" s="240"/>
      <c r="B361" s="240"/>
      <c r="C361" s="246"/>
      <c r="D361" s="246"/>
      <c r="E361" s="246"/>
      <c r="F361" s="246"/>
      <c r="G361" s="246"/>
      <c r="H361" s="246"/>
      <c r="I361" s="127" t="s">
        <v>6</v>
      </c>
      <c r="J361" s="121" t="s">
        <v>742</v>
      </c>
      <c r="K361" s="121" t="s">
        <v>1958</v>
      </c>
      <c r="L361" s="121">
        <v>300</v>
      </c>
      <c r="M361" s="121" t="s">
        <v>1506</v>
      </c>
      <c r="N361" s="246"/>
      <c r="O361" s="246"/>
    </row>
    <row r="362" spans="1:15" s="1" customFormat="1" ht="30" customHeight="1">
      <c r="A362" s="240"/>
      <c r="B362" s="240"/>
      <c r="C362" s="246"/>
      <c r="D362" s="246"/>
      <c r="E362" s="246"/>
      <c r="F362" s="246"/>
      <c r="G362" s="246"/>
      <c r="H362" s="246"/>
      <c r="I362" s="127" t="s">
        <v>6</v>
      </c>
      <c r="J362" s="121" t="s">
        <v>742</v>
      </c>
      <c r="K362" s="121" t="s">
        <v>1959</v>
      </c>
      <c r="L362" s="121">
        <v>140</v>
      </c>
      <c r="M362" s="121" t="s">
        <v>1506</v>
      </c>
      <c r="N362" s="246"/>
      <c r="O362" s="246"/>
    </row>
    <row r="363" spans="1:15" s="1" customFormat="1" ht="30" customHeight="1">
      <c r="A363" s="240"/>
      <c r="B363" s="240"/>
      <c r="C363" s="246"/>
      <c r="D363" s="246"/>
      <c r="E363" s="246"/>
      <c r="F363" s="246"/>
      <c r="G363" s="246"/>
      <c r="H363" s="246"/>
      <c r="I363" s="127" t="s">
        <v>11</v>
      </c>
      <c r="J363" s="121" t="s">
        <v>742</v>
      </c>
      <c r="K363" s="121" t="s">
        <v>1960</v>
      </c>
      <c r="L363" s="121">
        <v>100</v>
      </c>
      <c r="M363" s="121" t="s">
        <v>1506</v>
      </c>
      <c r="N363" s="246"/>
      <c r="O363" s="246"/>
    </row>
    <row r="364" spans="1:15" s="1" customFormat="1" ht="30" customHeight="1">
      <c r="A364" s="240"/>
      <c r="B364" s="240"/>
      <c r="C364" s="246"/>
      <c r="D364" s="246"/>
      <c r="E364" s="246"/>
      <c r="F364" s="246"/>
      <c r="G364" s="246"/>
      <c r="H364" s="246"/>
      <c r="I364" s="127" t="s">
        <v>11</v>
      </c>
      <c r="J364" s="121" t="s">
        <v>742</v>
      </c>
      <c r="K364" s="121" t="s">
        <v>2710</v>
      </c>
      <c r="L364" s="121">
        <v>100</v>
      </c>
      <c r="M364" s="121" t="s">
        <v>1506</v>
      </c>
      <c r="N364" s="246"/>
      <c r="O364" s="246"/>
    </row>
    <row r="365" spans="1:15" s="1" customFormat="1" ht="30" customHeight="1">
      <c r="A365" s="240"/>
      <c r="B365" s="240"/>
      <c r="C365" s="246"/>
      <c r="D365" s="246"/>
      <c r="E365" s="246"/>
      <c r="F365" s="246"/>
      <c r="G365" s="246"/>
      <c r="H365" s="246"/>
      <c r="I365" s="127" t="s">
        <v>14</v>
      </c>
      <c r="J365" s="121" t="s">
        <v>742</v>
      </c>
      <c r="K365" s="121" t="s">
        <v>1961</v>
      </c>
      <c r="L365" s="121">
        <v>48</v>
      </c>
      <c r="M365" s="121" t="s">
        <v>1506</v>
      </c>
      <c r="N365" s="246"/>
      <c r="O365" s="246"/>
    </row>
    <row r="366" spans="1:15" s="1" customFormat="1" ht="30" customHeight="1">
      <c r="A366" s="240"/>
      <c r="B366" s="240"/>
      <c r="C366" s="246"/>
      <c r="D366" s="246"/>
      <c r="E366" s="246"/>
      <c r="F366" s="246"/>
      <c r="G366" s="246"/>
      <c r="H366" s="246"/>
      <c r="I366" s="127" t="s">
        <v>14</v>
      </c>
      <c r="J366" s="121" t="s">
        <v>742</v>
      </c>
      <c r="K366" s="121" t="s">
        <v>1962</v>
      </c>
      <c r="L366" s="121">
        <v>20</v>
      </c>
      <c r="M366" s="121" t="s">
        <v>1925</v>
      </c>
      <c r="N366" s="246"/>
      <c r="O366" s="246"/>
    </row>
    <row r="367" spans="1:15" s="1" customFormat="1" ht="30" customHeight="1">
      <c r="A367" s="240"/>
      <c r="B367" s="240"/>
      <c r="C367" s="246"/>
      <c r="D367" s="246"/>
      <c r="E367" s="246"/>
      <c r="F367" s="246"/>
      <c r="G367" s="246"/>
      <c r="H367" s="246"/>
      <c r="I367" s="127" t="s">
        <v>14</v>
      </c>
      <c r="J367" s="121" t="s">
        <v>742</v>
      </c>
      <c r="K367" s="121" t="s">
        <v>1963</v>
      </c>
      <c r="L367" s="121">
        <v>20</v>
      </c>
      <c r="M367" s="121" t="s">
        <v>1925</v>
      </c>
      <c r="N367" s="246"/>
      <c r="O367" s="246"/>
    </row>
    <row r="368" spans="1:15" s="1" customFormat="1" ht="30" customHeight="1">
      <c r="A368" s="240"/>
      <c r="B368" s="240"/>
      <c r="C368" s="246"/>
      <c r="D368" s="246"/>
      <c r="E368" s="246"/>
      <c r="F368" s="246"/>
      <c r="G368" s="246"/>
      <c r="H368" s="246"/>
      <c r="I368" s="127" t="s">
        <v>14</v>
      </c>
      <c r="J368" s="121" t="s">
        <v>742</v>
      </c>
      <c r="K368" s="121" t="s">
        <v>1964</v>
      </c>
      <c r="L368" s="121">
        <v>18</v>
      </c>
      <c r="M368" s="121" t="s">
        <v>1925</v>
      </c>
      <c r="N368" s="246"/>
      <c r="O368" s="246"/>
    </row>
    <row r="369" spans="1:15" s="1" customFormat="1" ht="30" customHeight="1">
      <c r="A369" s="240"/>
      <c r="B369" s="240"/>
      <c r="C369" s="246"/>
      <c r="D369" s="246"/>
      <c r="E369" s="246"/>
      <c r="F369" s="246"/>
      <c r="G369" s="246"/>
      <c r="H369" s="246"/>
      <c r="I369" s="127" t="s">
        <v>14</v>
      </c>
      <c r="J369" s="121" t="s">
        <v>742</v>
      </c>
      <c r="K369" s="121" t="s">
        <v>1965</v>
      </c>
      <c r="L369" s="121">
        <v>18</v>
      </c>
      <c r="M369" s="121" t="s">
        <v>1925</v>
      </c>
      <c r="N369" s="246"/>
      <c r="O369" s="246"/>
    </row>
    <row r="370" spans="1:15" s="1" customFormat="1" ht="30" customHeight="1">
      <c r="A370" s="241"/>
      <c r="B370" s="241"/>
      <c r="C370" s="247"/>
      <c r="D370" s="247"/>
      <c r="E370" s="247"/>
      <c r="F370" s="247"/>
      <c r="G370" s="247"/>
      <c r="H370" s="247"/>
      <c r="I370" s="127" t="s">
        <v>2368</v>
      </c>
      <c r="J370" s="121" t="s">
        <v>742</v>
      </c>
      <c r="K370" s="121" t="s">
        <v>1966</v>
      </c>
      <c r="L370" s="121">
        <v>16</v>
      </c>
      <c r="M370" s="121" t="s">
        <v>1925</v>
      </c>
      <c r="N370" s="247"/>
      <c r="O370" s="247"/>
    </row>
    <row r="371" spans="1:15" s="1" customFormat="1" ht="30" customHeight="1">
      <c r="A371" s="256" t="s">
        <v>1967</v>
      </c>
      <c r="B371" s="256" t="s">
        <v>1968</v>
      </c>
      <c r="C371" s="245" t="s">
        <v>1518</v>
      </c>
      <c r="D371" s="245" t="s">
        <v>1511</v>
      </c>
      <c r="E371" s="245">
        <v>560</v>
      </c>
      <c r="F371" s="245">
        <v>360</v>
      </c>
      <c r="G371" s="245">
        <v>120</v>
      </c>
      <c r="H371" s="245">
        <v>80</v>
      </c>
      <c r="I371" s="140" t="s">
        <v>6</v>
      </c>
      <c r="J371" s="140" t="s">
        <v>742</v>
      </c>
      <c r="K371" s="140" t="s">
        <v>6</v>
      </c>
      <c r="L371" s="140">
        <v>250</v>
      </c>
      <c r="M371" s="140" t="s">
        <v>1520</v>
      </c>
      <c r="N371" s="239" t="s">
        <v>1969</v>
      </c>
      <c r="O371" s="239" t="s">
        <v>1970</v>
      </c>
    </row>
    <row r="372" spans="1:15" s="1" customFormat="1" ht="30" customHeight="1">
      <c r="A372" s="257"/>
      <c r="B372" s="257"/>
      <c r="C372" s="246"/>
      <c r="D372" s="246"/>
      <c r="E372" s="246"/>
      <c r="F372" s="246"/>
      <c r="G372" s="246"/>
      <c r="H372" s="246"/>
      <c r="I372" s="140" t="s">
        <v>11</v>
      </c>
      <c r="J372" s="140" t="s">
        <v>742</v>
      </c>
      <c r="K372" s="140" t="s">
        <v>11</v>
      </c>
      <c r="L372" s="140">
        <v>100</v>
      </c>
      <c r="M372" s="140" t="s">
        <v>1512</v>
      </c>
      <c r="N372" s="246"/>
      <c r="O372" s="246"/>
    </row>
    <row r="373" spans="1:15" s="1" customFormat="1" ht="30" customHeight="1">
      <c r="A373" s="257"/>
      <c r="B373" s="257"/>
      <c r="C373" s="246"/>
      <c r="D373" s="246"/>
      <c r="E373" s="246"/>
      <c r="F373" s="246"/>
      <c r="G373" s="246"/>
      <c r="H373" s="246"/>
      <c r="I373" s="140" t="s">
        <v>11</v>
      </c>
      <c r="J373" s="140" t="s">
        <v>742</v>
      </c>
      <c r="K373" s="140" t="s">
        <v>14</v>
      </c>
      <c r="L373" s="140">
        <v>50</v>
      </c>
      <c r="M373" s="140" t="s">
        <v>1512</v>
      </c>
      <c r="N373" s="246"/>
      <c r="O373" s="246"/>
    </row>
    <row r="374" spans="1:15" s="1" customFormat="1" ht="30" customHeight="1">
      <c r="A374" s="257"/>
      <c r="B374" s="257"/>
      <c r="C374" s="246"/>
      <c r="D374" s="245" t="s">
        <v>1515</v>
      </c>
      <c r="E374" s="245">
        <v>460</v>
      </c>
      <c r="F374" s="245">
        <v>260</v>
      </c>
      <c r="G374" s="245">
        <v>120</v>
      </c>
      <c r="H374" s="245">
        <v>80</v>
      </c>
      <c r="I374" s="140" t="s">
        <v>6</v>
      </c>
      <c r="J374" s="140" t="s">
        <v>742</v>
      </c>
      <c r="K374" s="140" t="s">
        <v>6</v>
      </c>
      <c r="L374" s="140">
        <v>250</v>
      </c>
      <c r="M374" s="140" t="s">
        <v>1520</v>
      </c>
      <c r="N374" s="246"/>
      <c r="O374" s="246"/>
    </row>
    <row r="375" spans="1:15" s="1" customFormat="1" ht="30" customHeight="1">
      <c r="A375" s="257"/>
      <c r="B375" s="257"/>
      <c r="C375" s="246"/>
      <c r="D375" s="246"/>
      <c r="E375" s="246"/>
      <c r="F375" s="246"/>
      <c r="G375" s="246"/>
      <c r="H375" s="246"/>
      <c r="I375" s="140" t="s">
        <v>11</v>
      </c>
      <c r="J375" s="140" t="s">
        <v>742</v>
      </c>
      <c r="K375" s="140" t="s">
        <v>11</v>
      </c>
      <c r="L375" s="140">
        <v>100</v>
      </c>
      <c r="M375" s="140" t="s">
        <v>1512</v>
      </c>
      <c r="N375" s="246"/>
      <c r="O375" s="246"/>
    </row>
    <row r="376" spans="1:15" s="1" customFormat="1" ht="30" customHeight="1">
      <c r="A376" s="257"/>
      <c r="B376" s="257"/>
      <c r="C376" s="246"/>
      <c r="D376" s="246"/>
      <c r="E376" s="246"/>
      <c r="F376" s="246"/>
      <c r="G376" s="246"/>
      <c r="H376" s="246"/>
      <c r="I376" s="140" t="s">
        <v>11</v>
      </c>
      <c r="J376" s="140" t="s">
        <v>742</v>
      </c>
      <c r="K376" s="140" t="s">
        <v>14</v>
      </c>
      <c r="L376" s="140">
        <v>50</v>
      </c>
      <c r="M376" s="140" t="s">
        <v>1512</v>
      </c>
      <c r="N376" s="246"/>
      <c r="O376" s="246"/>
    </row>
    <row r="377" spans="1:15" s="1" customFormat="1" ht="30" customHeight="1">
      <c r="A377" s="257"/>
      <c r="B377" s="257"/>
      <c r="C377" s="246"/>
      <c r="D377" s="245" t="s">
        <v>1504</v>
      </c>
      <c r="E377" s="245">
        <v>360</v>
      </c>
      <c r="F377" s="245">
        <v>180</v>
      </c>
      <c r="G377" s="245">
        <v>100</v>
      </c>
      <c r="H377" s="245">
        <v>80</v>
      </c>
      <c r="I377" s="140" t="s">
        <v>6</v>
      </c>
      <c r="J377" s="140" t="s">
        <v>742</v>
      </c>
      <c r="K377" s="140" t="s">
        <v>6</v>
      </c>
      <c r="L377" s="140">
        <v>250</v>
      </c>
      <c r="M377" s="140" t="s">
        <v>1520</v>
      </c>
      <c r="N377" s="246"/>
      <c r="O377" s="246"/>
    </row>
    <row r="378" spans="1:15" s="1" customFormat="1" ht="30" customHeight="1">
      <c r="A378" s="257"/>
      <c r="B378" s="257"/>
      <c r="C378" s="246"/>
      <c r="D378" s="246"/>
      <c r="E378" s="246"/>
      <c r="F378" s="246"/>
      <c r="G378" s="246"/>
      <c r="H378" s="246"/>
      <c r="I378" s="140" t="s">
        <v>11</v>
      </c>
      <c r="J378" s="140" t="s">
        <v>742</v>
      </c>
      <c r="K378" s="140" t="s">
        <v>11</v>
      </c>
      <c r="L378" s="140">
        <v>100</v>
      </c>
      <c r="M378" s="140" t="s">
        <v>1512</v>
      </c>
      <c r="N378" s="246"/>
      <c r="O378" s="246"/>
    </row>
    <row r="379" spans="1:15" s="1" customFormat="1" ht="30" customHeight="1">
      <c r="A379" s="257"/>
      <c r="B379" s="257"/>
      <c r="C379" s="246"/>
      <c r="D379" s="246"/>
      <c r="E379" s="246"/>
      <c r="F379" s="246"/>
      <c r="G379" s="246"/>
      <c r="H379" s="246"/>
      <c r="I379" s="140" t="s">
        <v>11</v>
      </c>
      <c r="J379" s="139" t="s">
        <v>742</v>
      </c>
      <c r="K379" s="140" t="s">
        <v>14</v>
      </c>
      <c r="L379" s="140">
        <v>50</v>
      </c>
      <c r="M379" s="139" t="s">
        <v>1512</v>
      </c>
      <c r="N379" s="246"/>
      <c r="O379" s="246"/>
    </row>
    <row r="380" spans="1:15" s="1" customFormat="1" ht="72">
      <c r="A380" s="122" t="s">
        <v>1971</v>
      </c>
      <c r="B380" s="122" t="s">
        <v>1972</v>
      </c>
      <c r="C380" s="121" t="s">
        <v>1518</v>
      </c>
      <c r="D380" s="121" t="s">
        <v>1511</v>
      </c>
      <c r="E380" s="121">
        <v>660</v>
      </c>
      <c r="F380" s="121">
        <v>400</v>
      </c>
      <c r="G380" s="121">
        <v>150</v>
      </c>
      <c r="H380" s="121">
        <v>110</v>
      </c>
      <c r="I380" s="121" t="s">
        <v>1973</v>
      </c>
      <c r="J380" s="127" t="s">
        <v>1516</v>
      </c>
      <c r="K380" s="121" t="s">
        <v>1974</v>
      </c>
      <c r="L380" s="123" t="s">
        <v>2731</v>
      </c>
      <c r="M380" s="122" t="s">
        <v>2726</v>
      </c>
      <c r="N380" s="122" t="s">
        <v>1975</v>
      </c>
      <c r="O380" s="122" t="s">
        <v>2711</v>
      </c>
    </row>
    <row r="381" spans="1:15" s="1" customFormat="1" ht="30" customHeight="1">
      <c r="A381" s="245" t="s">
        <v>1976</v>
      </c>
      <c r="B381" s="245" t="s">
        <v>1977</v>
      </c>
      <c r="C381" s="245" t="s">
        <v>1535</v>
      </c>
      <c r="D381" s="245" t="s">
        <v>1973</v>
      </c>
      <c r="E381" s="245">
        <v>660</v>
      </c>
      <c r="F381" s="245">
        <v>400</v>
      </c>
      <c r="G381" s="245">
        <v>150</v>
      </c>
      <c r="H381" s="245">
        <v>110</v>
      </c>
      <c r="I381" s="245" t="s">
        <v>6</v>
      </c>
      <c r="J381" s="245" t="s">
        <v>731</v>
      </c>
      <c r="K381" s="245" t="s">
        <v>1978</v>
      </c>
      <c r="L381" s="122">
        <v>140</v>
      </c>
      <c r="M381" s="122" t="s">
        <v>1512</v>
      </c>
      <c r="N381" s="245" t="s">
        <v>1979</v>
      </c>
      <c r="O381" s="245" t="s">
        <v>1980</v>
      </c>
    </row>
    <row r="382" spans="1:15" s="1" customFormat="1" ht="30" customHeight="1">
      <c r="A382" s="248"/>
      <c r="B382" s="248"/>
      <c r="C382" s="248"/>
      <c r="D382" s="246"/>
      <c r="E382" s="246"/>
      <c r="F382" s="246"/>
      <c r="G382" s="246"/>
      <c r="H382" s="246"/>
      <c r="I382" s="246"/>
      <c r="J382" s="246"/>
      <c r="K382" s="246"/>
      <c r="L382" s="122">
        <v>210</v>
      </c>
      <c r="M382" s="122" t="s">
        <v>1520</v>
      </c>
      <c r="N382" s="246"/>
      <c r="O382" s="246"/>
    </row>
    <row r="383" spans="1:15" s="1" customFormat="1" ht="30" customHeight="1">
      <c r="A383" s="248"/>
      <c r="B383" s="248"/>
      <c r="C383" s="248"/>
      <c r="D383" s="246"/>
      <c r="E383" s="246"/>
      <c r="F383" s="246"/>
      <c r="G383" s="246"/>
      <c r="H383" s="246"/>
      <c r="I383" s="246"/>
      <c r="J383" s="246"/>
      <c r="K383" s="247"/>
      <c r="L383" s="122">
        <v>150</v>
      </c>
      <c r="M383" s="122" t="s">
        <v>1981</v>
      </c>
      <c r="N383" s="246"/>
      <c r="O383" s="246"/>
    </row>
    <row r="384" spans="1:15" s="1" customFormat="1" ht="30" customHeight="1">
      <c r="A384" s="248"/>
      <c r="B384" s="248"/>
      <c r="C384" s="248"/>
      <c r="D384" s="246"/>
      <c r="E384" s="246"/>
      <c r="F384" s="246"/>
      <c r="G384" s="246"/>
      <c r="H384" s="246"/>
      <c r="I384" s="246"/>
      <c r="J384" s="246"/>
      <c r="K384" s="245" t="s">
        <v>1982</v>
      </c>
      <c r="L384" s="122">
        <v>140</v>
      </c>
      <c r="M384" s="122" t="s">
        <v>1520</v>
      </c>
      <c r="N384" s="246"/>
      <c r="O384" s="246"/>
    </row>
    <row r="385" spans="1:15" s="1" customFormat="1" ht="30" customHeight="1">
      <c r="A385" s="248"/>
      <c r="B385" s="248"/>
      <c r="C385" s="248"/>
      <c r="D385" s="246"/>
      <c r="E385" s="246"/>
      <c r="F385" s="246"/>
      <c r="G385" s="246"/>
      <c r="H385" s="246"/>
      <c r="I385" s="247"/>
      <c r="J385" s="247"/>
      <c r="K385" s="247"/>
      <c r="L385" s="122">
        <v>100</v>
      </c>
      <c r="M385" s="122" t="s">
        <v>1981</v>
      </c>
      <c r="N385" s="246"/>
      <c r="O385" s="246"/>
    </row>
    <row r="386" spans="1:15" s="1" customFormat="1" ht="30" customHeight="1">
      <c r="A386" s="248"/>
      <c r="B386" s="248"/>
      <c r="C386" s="248"/>
      <c r="D386" s="246"/>
      <c r="E386" s="246"/>
      <c r="F386" s="246"/>
      <c r="G386" s="246"/>
      <c r="H386" s="246"/>
      <c r="I386" s="245" t="s">
        <v>11</v>
      </c>
      <c r="J386" s="245" t="s">
        <v>731</v>
      </c>
      <c r="K386" s="122" t="s">
        <v>1983</v>
      </c>
      <c r="L386" s="122">
        <v>55</v>
      </c>
      <c r="M386" s="122" t="s">
        <v>1512</v>
      </c>
      <c r="N386" s="246"/>
      <c r="O386" s="246"/>
    </row>
    <row r="387" spans="1:15" s="1" customFormat="1" ht="30" customHeight="1">
      <c r="A387" s="248"/>
      <c r="B387" s="248"/>
      <c r="C387" s="248"/>
      <c r="D387" s="246"/>
      <c r="E387" s="246"/>
      <c r="F387" s="246"/>
      <c r="G387" s="246"/>
      <c r="H387" s="246"/>
      <c r="I387" s="247"/>
      <c r="J387" s="247"/>
      <c r="K387" s="122" t="s">
        <v>1984</v>
      </c>
      <c r="L387" s="122">
        <v>100</v>
      </c>
      <c r="M387" s="122" t="s">
        <v>1981</v>
      </c>
      <c r="N387" s="246"/>
      <c r="O387" s="246"/>
    </row>
    <row r="388" spans="1:15" s="1" customFormat="1" ht="30" customHeight="1">
      <c r="A388" s="248"/>
      <c r="B388" s="248"/>
      <c r="C388" s="248"/>
      <c r="D388" s="247"/>
      <c r="E388" s="247"/>
      <c r="F388" s="247"/>
      <c r="G388" s="247"/>
      <c r="H388" s="247"/>
      <c r="I388" s="122" t="s">
        <v>14</v>
      </c>
      <c r="J388" s="122" t="s">
        <v>742</v>
      </c>
      <c r="K388" s="122" t="s">
        <v>1985</v>
      </c>
      <c r="L388" s="122">
        <v>25</v>
      </c>
      <c r="M388" s="122" t="s">
        <v>1520</v>
      </c>
      <c r="N388" s="246"/>
      <c r="O388" s="246"/>
    </row>
    <row r="389" spans="1:15" s="1" customFormat="1" ht="30" customHeight="1">
      <c r="A389" s="248"/>
      <c r="B389" s="248"/>
      <c r="C389" s="248"/>
      <c r="D389" s="245" t="s">
        <v>1986</v>
      </c>
      <c r="E389" s="245">
        <v>550</v>
      </c>
      <c r="F389" s="245">
        <v>300</v>
      </c>
      <c r="G389" s="245">
        <v>150</v>
      </c>
      <c r="H389" s="245">
        <v>100</v>
      </c>
      <c r="I389" s="122" t="s">
        <v>6</v>
      </c>
      <c r="J389" s="122" t="s">
        <v>742</v>
      </c>
      <c r="K389" s="122" t="s">
        <v>1984</v>
      </c>
      <c r="L389" s="122">
        <v>180</v>
      </c>
      <c r="M389" s="122" t="s">
        <v>1520</v>
      </c>
      <c r="N389" s="246"/>
      <c r="O389" s="246"/>
    </row>
    <row r="390" spans="1:15" s="1" customFormat="1" ht="30" customHeight="1">
      <c r="A390" s="248"/>
      <c r="B390" s="248"/>
      <c r="C390" s="248"/>
      <c r="D390" s="246"/>
      <c r="E390" s="246"/>
      <c r="F390" s="246"/>
      <c r="G390" s="246"/>
      <c r="H390" s="246"/>
      <c r="I390" s="122" t="s">
        <v>11</v>
      </c>
      <c r="J390" s="122" t="s">
        <v>742</v>
      </c>
      <c r="K390" s="122" t="s">
        <v>1987</v>
      </c>
      <c r="L390" s="122">
        <v>80</v>
      </c>
      <c r="M390" s="122" t="s">
        <v>1512</v>
      </c>
      <c r="N390" s="246"/>
      <c r="O390" s="246"/>
    </row>
    <row r="391" spans="1:15" s="1" customFormat="1" ht="30" customHeight="1">
      <c r="A391" s="248"/>
      <c r="B391" s="248"/>
      <c r="C391" s="248"/>
      <c r="D391" s="246"/>
      <c r="E391" s="246"/>
      <c r="F391" s="246"/>
      <c r="G391" s="246"/>
      <c r="H391" s="246"/>
      <c r="I391" s="245" t="s">
        <v>14</v>
      </c>
      <c r="J391" s="245" t="s">
        <v>731</v>
      </c>
      <c r="K391" s="122" t="s">
        <v>1988</v>
      </c>
      <c r="L391" s="122">
        <v>26</v>
      </c>
      <c r="M391" s="122" t="s">
        <v>1573</v>
      </c>
      <c r="N391" s="246"/>
      <c r="O391" s="246"/>
    </row>
    <row r="392" spans="1:15" s="1" customFormat="1" ht="30" customHeight="1">
      <c r="A392" s="248"/>
      <c r="B392" s="248"/>
      <c r="C392" s="248"/>
      <c r="D392" s="247"/>
      <c r="E392" s="247"/>
      <c r="F392" s="247"/>
      <c r="G392" s="247"/>
      <c r="H392" s="247"/>
      <c r="I392" s="247"/>
      <c r="J392" s="247"/>
      <c r="K392" s="122" t="s">
        <v>1989</v>
      </c>
      <c r="L392" s="122">
        <v>25</v>
      </c>
      <c r="M392" s="122" t="s">
        <v>1520</v>
      </c>
      <c r="N392" s="246"/>
      <c r="O392" s="246"/>
    </row>
    <row r="393" spans="1:15" s="1" customFormat="1" ht="30" customHeight="1">
      <c r="A393" s="248"/>
      <c r="B393" s="248"/>
      <c r="C393" s="248"/>
      <c r="D393" s="245" t="s">
        <v>1990</v>
      </c>
      <c r="E393" s="245">
        <v>450</v>
      </c>
      <c r="F393" s="245">
        <v>220</v>
      </c>
      <c r="G393" s="245">
        <v>130</v>
      </c>
      <c r="H393" s="245">
        <v>100</v>
      </c>
      <c r="I393" s="122" t="s">
        <v>6</v>
      </c>
      <c r="J393" s="122" t="s">
        <v>742</v>
      </c>
      <c r="K393" s="122" t="s">
        <v>1987</v>
      </c>
      <c r="L393" s="122">
        <v>110</v>
      </c>
      <c r="M393" s="122" t="s">
        <v>1520</v>
      </c>
      <c r="N393" s="246"/>
      <c r="O393" s="246"/>
    </row>
    <row r="394" spans="1:15" s="1" customFormat="1" ht="30" customHeight="1">
      <c r="A394" s="248"/>
      <c r="B394" s="248"/>
      <c r="C394" s="248"/>
      <c r="D394" s="246"/>
      <c r="E394" s="246"/>
      <c r="F394" s="246"/>
      <c r="G394" s="246"/>
      <c r="H394" s="246"/>
      <c r="I394" s="122" t="s">
        <v>11</v>
      </c>
      <c r="J394" s="122" t="s">
        <v>742</v>
      </c>
      <c r="K394" s="122" t="s">
        <v>1991</v>
      </c>
      <c r="L394" s="122">
        <v>80</v>
      </c>
      <c r="M394" s="122" t="s">
        <v>1520</v>
      </c>
      <c r="N394" s="246"/>
      <c r="O394" s="246"/>
    </row>
    <row r="395" spans="1:15" s="1" customFormat="1" ht="30" customHeight="1">
      <c r="A395" s="248"/>
      <c r="B395" s="249"/>
      <c r="C395" s="249"/>
      <c r="D395" s="247"/>
      <c r="E395" s="247"/>
      <c r="F395" s="247"/>
      <c r="G395" s="247"/>
      <c r="H395" s="247"/>
      <c r="I395" s="122" t="s">
        <v>14</v>
      </c>
      <c r="J395" s="122" t="s">
        <v>742</v>
      </c>
      <c r="K395" s="122" t="s">
        <v>1988</v>
      </c>
      <c r="L395" s="122">
        <v>26</v>
      </c>
      <c r="M395" s="122" t="s">
        <v>1573</v>
      </c>
      <c r="N395" s="247"/>
      <c r="O395" s="247"/>
    </row>
    <row r="396" spans="1:15" s="1" customFormat="1" ht="30" customHeight="1">
      <c r="A396" s="248"/>
      <c r="B396" s="245" t="s">
        <v>1992</v>
      </c>
      <c r="C396" s="245" t="s">
        <v>630</v>
      </c>
      <c r="D396" s="245" t="s">
        <v>1973</v>
      </c>
      <c r="E396" s="245">
        <v>660</v>
      </c>
      <c r="F396" s="245">
        <v>400</v>
      </c>
      <c r="G396" s="245">
        <v>150</v>
      </c>
      <c r="H396" s="245">
        <v>110</v>
      </c>
      <c r="I396" s="122" t="s">
        <v>6</v>
      </c>
      <c r="J396" s="122" t="s">
        <v>742</v>
      </c>
      <c r="K396" s="122" t="s">
        <v>1993</v>
      </c>
      <c r="L396" s="122">
        <v>600</v>
      </c>
      <c r="M396" s="122" t="s">
        <v>1520</v>
      </c>
      <c r="N396" s="245" t="s">
        <v>1994</v>
      </c>
      <c r="O396" s="245" t="s">
        <v>1995</v>
      </c>
    </row>
    <row r="397" spans="1:15" s="1" customFormat="1" ht="30" customHeight="1">
      <c r="A397" s="248"/>
      <c r="B397" s="248"/>
      <c r="C397" s="248"/>
      <c r="D397" s="246"/>
      <c r="E397" s="246"/>
      <c r="F397" s="246"/>
      <c r="G397" s="246"/>
      <c r="H397" s="246"/>
      <c r="I397" s="122" t="s">
        <v>11</v>
      </c>
      <c r="J397" s="122" t="s">
        <v>742</v>
      </c>
      <c r="K397" s="122" t="s">
        <v>1763</v>
      </c>
      <c r="L397" s="122">
        <v>100</v>
      </c>
      <c r="M397" s="122" t="s">
        <v>1512</v>
      </c>
      <c r="N397" s="246"/>
      <c r="O397" s="246"/>
    </row>
    <row r="398" spans="1:15" s="1" customFormat="1" ht="30" customHeight="1">
      <c r="A398" s="248"/>
      <c r="B398" s="248"/>
      <c r="C398" s="248"/>
      <c r="D398" s="246"/>
      <c r="E398" s="246"/>
      <c r="F398" s="246"/>
      <c r="G398" s="246"/>
      <c r="H398" s="246"/>
      <c r="I398" s="245" t="s">
        <v>14</v>
      </c>
      <c r="J398" s="245" t="s">
        <v>731</v>
      </c>
      <c r="K398" s="122" t="s">
        <v>1996</v>
      </c>
      <c r="L398" s="122">
        <v>40</v>
      </c>
      <c r="M398" s="122" t="s">
        <v>1997</v>
      </c>
      <c r="N398" s="246"/>
      <c r="O398" s="246"/>
    </row>
    <row r="399" spans="1:15" s="1" customFormat="1" ht="30" customHeight="1">
      <c r="A399" s="248"/>
      <c r="B399" s="248"/>
      <c r="C399" s="248"/>
      <c r="D399" s="247"/>
      <c r="E399" s="247"/>
      <c r="F399" s="247"/>
      <c r="G399" s="247"/>
      <c r="H399" s="247"/>
      <c r="I399" s="247"/>
      <c r="J399" s="247"/>
      <c r="K399" s="122" t="s">
        <v>1998</v>
      </c>
      <c r="L399" s="122">
        <v>20</v>
      </c>
      <c r="M399" s="122" t="s">
        <v>1527</v>
      </c>
      <c r="N399" s="246"/>
      <c r="O399" s="246"/>
    </row>
    <row r="400" spans="1:15" s="1" customFormat="1" ht="30" customHeight="1">
      <c r="A400" s="248"/>
      <c r="B400" s="248"/>
      <c r="C400" s="248"/>
      <c r="D400" s="245" t="s">
        <v>1986</v>
      </c>
      <c r="E400" s="245">
        <v>550</v>
      </c>
      <c r="F400" s="245">
        <v>300</v>
      </c>
      <c r="G400" s="245">
        <v>150</v>
      </c>
      <c r="H400" s="245">
        <v>100</v>
      </c>
      <c r="I400" s="122" t="s">
        <v>6</v>
      </c>
      <c r="J400" s="122" t="s">
        <v>742</v>
      </c>
      <c r="K400" s="122" t="s">
        <v>1993</v>
      </c>
      <c r="L400" s="122">
        <v>600</v>
      </c>
      <c r="M400" s="122" t="s">
        <v>1520</v>
      </c>
      <c r="N400" s="246"/>
      <c r="O400" s="246"/>
    </row>
    <row r="401" spans="1:15" s="1" customFormat="1" ht="30" customHeight="1">
      <c r="A401" s="248"/>
      <c r="B401" s="248"/>
      <c r="C401" s="248"/>
      <c r="D401" s="246"/>
      <c r="E401" s="246"/>
      <c r="F401" s="246"/>
      <c r="G401" s="246"/>
      <c r="H401" s="246"/>
      <c r="I401" s="122" t="s">
        <v>11</v>
      </c>
      <c r="J401" s="122" t="s">
        <v>742</v>
      </c>
      <c r="K401" s="122" t="s">
        <v>1763</v>
      </c>
      <c r="L401" s="122">
        <v>100</v>
      </c>
      <c r="M401" s="122" t="s">
        <v>1512</v>
      </c>
      <c r="N401" s="246"/>
      <c r="O401" s="246"/>
    </row>
    <row r="402" spans="1:15" s="1" customFormat="1" ht="30" customHeight="1">
      <c r="A402" s="248"/>
      <c r="B402" s="248"/>
      <c r="C402" s="248"/>
      <c r="D402" s="246"/>
      <c r="E402" s="246"/>
      <c r="F402" s="246"/>
      <c r="G402" s="246"/>
      <c r="H402" s="246"/>
      <c r="I402" s="245" t="s">
        <v>14</v>
      </c>
      <c r="J402" s="245" t="s">
        <v>731</v>
      </c>
      <c r="K402" s="122" t="s">
        <v>1996</v>
      </c>
      <c r="L402" s="122">
        <v>40</v>
      </c>
      <c r="M402" s="122" t="s">
        <v>1997</v>
      </c>
      <c r="N402" s="246"/>
      <c r="O402" s="246"/>
    </row>
    <row r="403" spans="1:15" s="1" customFormat="1" ht="30" customHeight="1">
      <c r="A403" s="248"/>
      <c r="B403" s="248"/>
      <c r="C403" s="248"/>
      <c r="D403" s="247"/>
      <c r="E403" s="247"/>
      <c r="F403" s="247"/>
      <c r="G403" s="247"/>
      <c r="H403" s="247"/>
      <c r="I403" s="247"/>
      <c r="J403" s="247"/>
      <c r="K403" s="122" t="s">
        <v>1998</v>
      </c>
      <c r="L403" s="122">
        <v>20</v>
      </c>
      <c r="M403" s="122" t="s">
        <v>1527</v>
      </c>
      <c r="N403" s="246"/>
      <c r="O403" s="246"/>
    </row>
    <row r="404" spans="1:15" s="1" customFormat="1" ht="30" customHeight="1">
      <c r="A404" s="248"/>
      <c r="B404" s="248"/>
      <c r="C404" s="248"/>
      <c r="D404" s="245" t="s">
        <v>1990</v>
      </c>
      <c r="E404" s="245">
        <v>450</v>
      </c>
      <c r="F404" s="245">
        <v>220</v>
      </c>
      <c r="G404" s="245">
        <v>130</v>
      </c>
      <c r="H404" s="245">
        <v>100</v>
      </c>
      <c r="I404" s="122" t="s">
        <v>6</v>
      </c>
      <c r="J404" s="122" t="s">
        <v>742</v>
      </c>
      <c r="K404" s="122" t="s">
        <v>1993</v>
      </c>
      <c r="L404" s="122">
        <v>600</v>
      </c>
      <c r="M404" s="122" t="s">
        <v>1520</v>
      </c>
      <c r="N404" s="246"/>
      <c r="O404" s="246"/>
    </row>
    <row r="405" spans="1:15" s="1" customFormat="1" ht="30" customHeight="1">
      <c r="A405" s="248"/>
      <c r="B405" s="248"/>
      <c r="C405" s="248"/>
      <c r="D405" s="246"/>
      <c r="E405" s="246"/>
      <c r="F405" s="246"/>
      <c r="G405" s="246"/>
      <c r="H405" s="246"/>
      <c r="I405" s="122" t="s">
        <v>11</v>
      </c>
      <c r="J405" s="122" t="s">
        <v>742</v>
      </c>
      <c r="K405" s="122" t="s">
        <v>1763</v>
      </c>
      <c r="L405" s="122">
        <v>100</v>
      </c>
      <c r="M405" s="122" t="s">
        <v>1512</v>
      </c>
      <c r="N405" s="246"/>
      <c r="O405" s="246"/>
    </row>
    <row r="406" spans="1:15" s="1" customFormat="1" ht="30" customHeight="1">
      <c r="A406" s="248"/>
      <c r="B406" s="248"/>
      <c r="C406" s="248"/>
      <c r="D406" s="246"/>
      <c r="E406" s="246"/>
      <c r="F406" s="246"/>
      <c r="G406" s="246"/>
      <c r="H406" s="246"/>
      <c r="I406" s="245" t="s">
        <v>14</v>
      </c>
      <c r="J406" s="245" t="s">
        <v>731</v>
      </c>
      <c r="K406" s="122" t="s">
        <v>1996</v>
      </c>
      <c r="L406" s="122">
        <v>40</v>
      </c>
      <c r="M406" s="122" t="s">
        <v>1997</v>
      </c>
      <c r="N406" s="246"/>
      <c r="O406" s="246"/>
    </row>
    <row r="407" spans="1:15" s="1" customFormat="1" ht="30" customHeight="1">
      <c r="A407" s="249"/>
      <c r="B407" s="249"/>
      <c r="C407" s="249"/>
      <c r="D407" s="247"/>
      <c r="E407" s="247"/>
      <c r="F407" s="247"/>
      <c r="G407" s="247"/>
      <c r="H407" s="247"/>
      <c r="I407" s="247"/>
      <c r="J407" s="247"/>
      <c r="K407" s="122" t="s">
        <v>1998</v>
      </c>
      <c r="L407" s="122">
        <v>20</v>
      </c>
      <c r="M407" s="122" t="s">
        <v>1527</v>
      </c>
      <c r="N407" s="247"/>
      <c r="O407" s="247"/>
    </row>
    <row r="408" spans="1:15" s="1" customFormat="1" ht="30" customHeight="1">
      <c r="A408" s="245" t="s">
        <v>1999</v>
      </c>
      <c r="B408" s="239" t="s">
        <v>2000</v>
      </c>
      <c r="C408" s="245" t="s">
        <v>637</v>
      </c>
      <c r="D408" s="239" t="s">
        <v>2001</v>
      </c>
      <c r="E408" s="239">
        <v>380</v>
      </c>
      <c r="F408" s="239">
        <v>180</v>
      </c>
      <c r="G408" s="239">
        <v>120</v>
      </c>
      <c r="H408" s="239">
        <v>80</v>
      </c>
      <c r="I408" s="121" t="s">
        <v>6</v>
      </c>
      <c r="J408" s="122" t="s">
        <v>742</v>
      </c>
      <c r="K408" s="121" t="s">
        <v>2002</v>
      </c>
      <c r="L408" s="121">
        <v>200</v>
      </c>
      <c r="M408" s="121" t="s">
        <v>1556</v>
      </c>
      <c r="N408" s="239" t="s">
        <v>2003</v>
      </c>
      <c r="O408" s="239" t="s">
        <v>2004</v>
      </c>
    </row>
    <row r="409" spans="1:15" s="1" customFormat="1" ht="30" customHeight="1">
      <c r="A409" s="248"/>
      <c r="B409" s="240"/>
      <c r="C409" s="248"/>
      <c r="D409" s="240"/>
      <c r="E409" s="240"/>
      <c r="F409" s="240"/>
      <c r="G409" s="240"/>
      <c r="H409" s="240"/>
      <c r="I409" s="121" t="s">
        <v>11</v>
      </c>
      <c r="J409" s="122" t="s">
        <v>742</v>
      </c>
      <c r="K409" s="121" t="s">
        <v>2005</v>
      </c>
      <c r="L409" s="121">
        <v>90</v>
      </c>
      <c r="M409" s="121" t="s">
        <v>1556</v>
      </c>
      <c r="N409" s="240"/>
      <c r="O409" s="240"/>
    </row>
    <row r="410" spans="1:15" s="1" customFormat="1" ht="30" customHeight="1">
      <c r="A410" s="249"/>
      <c r="B410" s="241"/>
      <c r="C410" s="249"/>
      <c r="D410" s="241"/>
      <c r="E410" s="241"/>
      <c r="F410" s="241"/>
      <c r="G410" s="241"/>
      <c r="H410" s="241"/>
      <c r="I410" s="121" t="s">
        <v>14</v>
      </c>
      <c r="J410" s="122" t="s">
        <v>742</v>
      </c>
      <c r="K410" s="121" t="s">
        <v>2006</v>
      </c>
      <c r="L410" s="121">
        <v>35</v>
      </c>
      <c r="M410" s="121" t="s">
        <v>1556</v>
      </c>
      <c r="N410" s="241"/>
      <c r="O410" s="241"/>
    </row>
    <row r="411" spans="1:15" s="1" customFormat="1" ht="30" customHeight="1">
      <c r="A411" s="245" t="s">
        <v>2007</v>
      </c>
      <c r="B411" s="245" t="s">
        <v>2008</v>
      </c>
      <c r="C411" s="245" t="s">
        <v>1535</v>
      </c>
      <c r="D411" s="245" t="s">
        <v>1943</v>
      </c>
      <c r="E411" s="245">
        <v>660</v>
      </c>
      <c r="F411" s="245">
        <v>400</v>
      </c>
      <c r="G411" s="245">
        <v>150</v>
      </c>
      <c r="H411" s="245">
        <v>110</v>
      </c>
      <c r="I411" s="122" t="s">
        <v>6</v>
      </c>
      <c r="J411" s="122" t="s">
        <v>742</v>
      </c>
      <c r="K411" s="122" t="s">
        <v>2009</v>
      </c>
      <c r="L411" s="122">
        <v>300</v>
      </c>
      <c r="M411" s="122" t="s">
        <v>1512</v>
      </c>
      <c r="N411" s="245" t="s">
        <v>2010</v>
      </c>
      <c r="O411" s="251" t="s">
        <v>2345</v>
      </c>
    </row>
    <row r="412" spans="1:15" s="1" customFormat="1" ht="30" customHeight="1">
      <c r="A412" s="248"/>
      <c r="B412" s="248"/>
      <c r="C412" s="248"/>
      <c r="D412" s="249"/>
      <c r="E412" s="249"/>
      <c r="F412" s="249"/>
      <c r="G412" s="249"/>
      <c r="H412" s="249"/>
      <c r="I412" s="122" t="s">
        <v>11</v>
      </c>
      <c r="J412" s="122" t="s">
        <v>742</v>
      </c>
      <c r="K412" s="122" t="s">
        <v>1763</v>
      </c>
      <c r="L412" s="122">
        <v>65</v>
      </c>
      <c r="M412" s="122" t="s">
        <v>1512</v>
      </c>
      <c r="N412" s="248"/>
      <c r="O412" s="252"/>
    </row>
    <row r="413" spans="1:15" s="1" customFormat="1" ht="30" customHeight="1">
      <c r="A413" s="249"/>
      <c r="B413" s="249"/>
      <c r="C413" s="249"/>
      <c r="D413" s="124" t="s">
        <v>1948</v>
      </c>
      <c r="E413" s="124">
        <v>550</v>
      </c>
      <c r="F413" s="124">
        <v>300</v>
      </c>
      <c r="G413" s="124">
        <v>150</v>
      </c>
      <c r="H413" s="124">
        <v>100</v>
      </c>
      <c r="I413" s="122" t="s">
        <v>14</v>
      </c>
      <c r="J413" s="122" t="s">
        <v>733</v>
      </c>
      <c r="K413" s="122" t="s">
        <v>2011</v>
      </c>
      <c r="L413" s="122">
        <v>30</v>
      </c>
      <c r="M413" s="122" t="s">
        <v>2012</v>
      </c>
      <c r="N413" s="249"/>
      <c r="O413" s="253"/>
    </row>
    <row r="414" spans="1:15" s="1" customFormat="1" ht="30" customHeight="1">
      <c r="A414" s="254" t="s">
        <v>2013</v>
      </c>
      <c r="B414" s="254" t="s">
        <v>2013</v>
      </c>
      <c r="C414" s="250" t="s">
        <v>2014</v>
      </c>
      <c r="D414" s="250" t="s">
        <v>1511</v>
      </c>
      <c r="E414" s="250">
        <v>660</v>
      </c>
      <c r="F414" s="250">
        <v>400</v>
      </c>
      <c r="G414" s="250">
        <v>150</v>
      </c>
      <c r="H414" s="250">
        <v>110</v>
      </c>
      <c r="I414" s="250" t="s">
        <v>6</v>
      </c>
      <c r="J414" s="250" t="s">
        <v>742</v>
      </c>
      <c r="K414" s="250" t="s">
        <v>2015</v>
      </c>
      <c r="L414" s="122">
        <v>220</v>
      </c>
      <c r="M414" s="122" t="s">
        <v>1512</v>
      </c>
      <c r="N414" s="238" t="s">
        <v>2016</v>
      </c>
      <c r="O414" s="238" t="s">
        <v>2017</v>
      </c>
    </row>
    <row r="415" spans="1:15" s="1" customFormat="1" ht="30" customHeight="1">
      <c r="A415" s="254"/>
      <c r="B415" s="254"/>
      <c r="C415" s="250"/>
      <c r="D415" s="250"/>
      <c r="E415" s="250"/>
      <c r="F415" s="250"/>
      <c r="G415" s="250"/>
      <c r="H415" s="250"/>
      <c r="I415" s="250"/>
      <c r="J415" s="250"/>
      <c r="K415" s="250"/>
      <c r="L415" s="122">
        <v>150</v>
      </c>
      <c r="M415" s="122" t="s">
        <v>2012</v>
      </c>
      <c r="N415" s="238"/>
      <c r="O415" s="238"/>
    </row>
    <row r="416" spans="1:15" s="1" customFormat="1" ht="30" customHeight="1">
      <c r="A416" s="254"/>
      <c r="B416" s="254"/>
      <c r="C416" s="250"/>
      <c r="D416" s="250"/>
      <c r="E416" s="250"/>
      <c r="F416" s="250"/>
      <c r="G416" s="250"/>
      <c r="H416" s="250"/>
      <c r="I416" s="250" t="s">
        <v>11</v>
      </c>
      <c r="J416" s="250" t="s">
        <v>742</v>
      </c>
      <c r="K416" s="250" t="s">
        <v>2018</v>
      </c>
      <c r="L416" s="122">
        <v>200</v>
      </c>
      <c r="M416" s="122" t="s">
        <v>1520</v>
      </c>
      <c r="N416" s="238"/>
      <c r="O416" s="238"/>
    </row>
    <row r="417" spans="1:15" s="1" customFormat="1" ht="30" customHeight="1">
      <c r="A417" s="254"/>
      <c r="B417" s="254"/>
      <c r="C417" s="250"/>
      <c r="D417" s="250"/>
      <c r="E417" s="250"/>
      <c r="F417" s="250"/>
      <c r="G417" s="250"/>
      <c r="H417" s="250"/>
      <c r="I417" s="250"/>
      <c r="J417" s="250"/>
      <c r="K417" s="250"/>
      <c r="L417" s="122">
        <v>100</v>
      </c>
      <c r="M417" s="122" t="s">
        <v>1512</v>
      </c>
      <c r="N417" s="238"/>
      <c r="O417" s="238"/>
    </row>
    <row r="418" spans="1:15" s="1" customFormat="1" ht="30" customHeight="1">
      <c r="A418" s="254"/>
      <c r="B418" s="254"/>
      <c r="C418" s="250"/>
      <c r="D418" s="250"/>
      <c r="E418" s="250"/>
      <c r="F418" s="250"/>
      <c r="G418" s="250"/>
      <c r="H418" s="250"/>
      <c r="I418" s="250"/>
      <c r="J418" s="250"/>
      <c r="K418" s="250"/>
      <c r="L418" s="122">
        <v>60</v>
      </c>
      <c r="M418" s="122" t="s">
        <v>2012</v>
      </c>
      <c r="N418" s="238"/>
      <c r="O418" s="238"/>
    </row>
    <row r="419" spans="1:15" s="1" customFormat="1" ht="30" customHeight="1">
      <c r="A419" s="254"/>
      <c r="B419" s="254"/>
      <c r="C419" s="250"/>
      <c r="D419" s="250"/>
      <c r="E419" s="250"/>
      <c r="F419" s="250"/>
      <c r="G419" s="250"/>
      <c r="H419" s="250"/>
      <c r="I419" s="250" t="s">
        <v>14</v>
      </c>
      <c r="J419" s="250" t="s">
        <v>742</v>
      </c>
      <c r="K419" s="250" t="s">
        <v>2019</v>
      </c>
      <c r="L419" s="122">
        <v>60</v>
      </c>
      <c r="M419" s="122" t="s">
        <v>1520</v>
      </c>
      <c r="N419" s="238"/>
      <c r="O419" s="238"/>
    </row>
    <row r="420" spans="1:15" s="1" customFormat="1" ht="30" customHeight="1">
      <c r="A420" s="254"/>
      <c r="B420" s="254"/>
      <c r="C420" s="250"/>
      <c r="D420" s="250"/>
      <c r="E420" s="250"/>
      <c r="F420" s="250"/>
      <c r="G420" s="250"/>
      <c r="H420" s="250"/>
      <c r="I420" s="250"/>
      <c r="J420" s="250"/>
      <c r="K420" s="250"/>
      <c r="L420" s="122">
        <v>48</v>
      </c>
      <c r="M420" s="122" t="s">
        <v>1512</v>
      </c>
      <c r="N420" s="238"/>
      <c r="O420" s="238"/>
    </row>
    <row r="421" spans="1:15" s="1" customFormat="1" ht="30" customHeight="1">
      <c r="A421" s="254"/>
      <c r="B421" s="254"/>
      <c r="C421" s="250"/>
      <c r="D421" s="250"/>
      <c r="E421" s="250"/>
      <c r="F421" s="250"/>
      <c r="G421" s="250"/>
      <c r="H421" s="250"/>
      <c r="I421" s="250"/>
      <c r="J421" s="250"/>
      <c r="K421" s="250"/>
      <c r="L421" s="122">
        <v>36</v>
      </c>
      <c r="M421" s="122" t="s">
        <v>2012</v>
      </c>
      <c r="N421" s="238"/>
      <c r="O421" s="238"/>
    </row>
    <row r="422" spans="1:15" s="1" customFormat="1" ht="30" customHeight="1">
      <c r="A422" s="254"/>
      <c r="B422" s="254"/>
      <c r="C422" s="250"/>
      <c r="D422" s="250" t="s">
        <v>1515</v>
      </c>
      <c r="E422" s="250">
        <v>550</v>
      </c>
      <c r="F422" s="250">
        <v>300</v>
      </c>
      <c r="G422" s="250">
        <v>150</v>
      </c>
      <c r="H422" s="250">
        <v>100</v>
      </c>
      <c r="I422" s="250" t="s">
        <v>6</v>
      </c>
      <c r="J422" s="250" t="s">
        <v>742</v>
      </c>
      <c r="K422" s="250" t="s">
        <v>2015</v>
      </c>
      <c r="L422" s="122">
        <v>220</v>
      </c>
      <c r="M422" s="122" t="s">
        <v>1512</v>
      </c>
      <c r="N422" s="238"/>
      <c r="O422" s="238"/>
    </row>
    <row r="423" spans="1:15" s="1" customFormat="1" ht="30" customHeight="1">
      <c r="A423" s="254"/>
      <c r="B423" s="254"/>
      <c r="C423" s="250"/>
      <c r="D423" s="250"/>
      <c r="E423" s="250"/>
      <c r="F423" s="250"/>
      <c r="G423" s="250"/>
      <c r="H423" s="250"/>
      <c r="I423" s="250"/>
      <c r="J423" s="250"/>
      <c r="K423" s="250"/>
      <c r="L423" s="122">
        <v>150</v>
      </c>
      <c r="M423" s="122" t="s">
        <v>2012</v>
      </c>
      <c r="N423" s="238"/>
      <c r="O423" s="238"/>
    </row>
    <row r="424" spans="1:15" s="1" customFormat="1" ht="30" customHeight="1">
      <c r="A424" s="254"/>
      <c r="B424" s="254"/>
      <c r="C424" s="250"/>
      <c r="D424" s="250"/>
      <c r="E424" s="250"/>
      <c r="F424" s="250"/>
      <c r="G424" s="250"/>
      <c r="H424" s="250"/>
      <c r="I424" s="250" t="s">
        <v>11</v>
      </c>
      <c r="J424" s="250" t="s">
        <v>742</v>
      </c>
      <c r="K424" s="250" t="s">
        <v>2020</v>
      </c>
      <c r="L424" s="122">
        <v>200</v>
      </c>
      <c r="M424" s="122" t="s">
        <v>1520</v>
      </c>
      <c r="N424" s="238"/>
      <c r="O424" s="238"/>
    </row>
    <row r="425" spans="1:15" s="1" customFormat="1" ht="30" customHeight="1">
      <c r="A425" s="254"/>
      <c r="B425" s="254"/>
      <c r="C425" s="250"/>
      <c r="D425" s="250"/>
      <c r="E425" s="250"/>
      <c r="F425" s="250"/>
      <c r="G425" s="250"/>
      <c r="H425" s="250"/>
      <c r="I425" s="250"/>
      <c r="J425" s="250"/>
      <c r="K425" s="250"/>
      <c r="L425" s="122">
        <v>100</v>
      </c>
      <c r="M425" s="122" t="s">
        <v>1512</v>
      </c>
      <c r="N425" s="238"/>
      <c r="O425" s="238"/>
    </row>
    <row r="426" spans="1:15" s="1" customFormat="1" ht="30" customHeight="1">
      <c r="A426" s="254"/>
      <c r="B426" s="254"/>
      <c r="C426" s="250"/>
      <c r="D426" s="250"/>
      <c r="E426" s="250"/>
      <c r="F426" s="250"/>
      <c r="G426" s="250"/>
      <c r="H426" s="250"/>
      <c r="I426" s="250"/>
      <c r="J426" s="250"/>
      <c r="K426" s="250"/>
      <c r="L426" s="122">
        <v>60</v>
      </c>
      <c r="M426" s="122" t="s">
        <v>2012</v>
      </c>
      <c r="N426" s="238"/>
      <c r="O426" s="238"/>
    </row>
    <row r="427" spans="1:15" s="1" customFormat="1" ht="30" customHeight="1">
      <c r="A427" s="254"/>
      <c r="B427" s="254"/>
      <c r="C427" s="250"/>
      <c r="D427" s="250"/>
      <c r="E427" s="250"/>
      <c r="F427" s="250"/>
      <c r="G427" s="250"/>
      <c r="H427" s="250"/>
      <c r="I427" s="250" t="s">
        <v>11</v>
      </c>
      <c r="J427" s="250" t="s">
        <v>742</v>
      </c>
      <c r="K427" s="250" t="s">
        <v>2019</v>
      </c>
      <c r="L427" s="122">
        <v>60</v>
      </c>
      <c r="M427" s="122" t="s">
        <v>1520</v>
      </c>
      <c r="N427" s="238"/>
      <c r="O427" s="238"/>
    </row>
    <row r="428" spans="1:15" s="1" customFormat="1" ht="30" customHeight="1">
      <c r="A428" s="254"/>
      <c r="B428" s="254"/>
      <c r="C428" s="250"/>
      <c r="D428" s="250"/>
      <c r="E428" s="250"/>
      <c r="F428" s="250"/>
      <c r="G428" s="250"/>
      <c r="H428" s="250"/>
      <c r="I428" s="250"/>
      <c r="J428" s="250"/>
      <c r="K428" s="250"/>
      <c r="L428" s="122">
        <v>48</v>
      </c>
      <c r="M428" s="122" t="s">
        <v>1512</v>
      </c>
      <c r="N428" s="238"/>
      <c r="O428" s="238"/>
    </row>
    <row r="429" spans="1:15" s="1" customFormat="1" ht="30" customHeight="1">
      <c r="A429" s="254"/>
      <c r="B429" s="254"/>
      <c r="C429" s="250"/>
      <c r="D429" s="250"/>
      <c r="E429" s="250"/>
      <c r="F429" s="250"/>
      <c r="G429" s="250"/>
      <c r="H429" s="250"/>
      <c r="I429" s="250"/>
      <c r="J429" s="250"/>
      <c r="K429" s="250"/>
      <c r="L429" s="122">
        <v>36</v>
      </c>
      <c r="M429" s="122" t="s">
        <v>2012</v>
      </c>
      <c r="N429" s="238"/>
      <c r="O429" s="238"/>
    </row>
    <row r="430" spans="1:15" s="1" customFormat="1" ht="30" customHeight="1">
      <c r="A430" s="254"/>
      <c r="B430" s="254"/>
      <c r="C430" s="250"/>
      <c r="D430" s="250" t="s">
        <v>1504</v>
      </c>
      <c r="E430" s="250">
        <v>450</v>
      </c>
      <c r="F430" s="250">
        <v>220</v>
      </c>
      <c r="G430" s="250">
        <v>130</v>
      </c>
      <c r="H430" s="250">
        <v>100</v>
      </c>
      <c r="I430" s="122" t="s">
        <v>6</v>
      </c>
      <c r="J430" s="122" t="s">
        <v>742</v>
      </c>
      <c r="K430" s="122" t="s">
        <v>2021</v>
      </c>
      <c r="L430" s="122">
        <v>150</v>
      </c>
      <c r="M430" s="122" t="s">
        <v>1512</v>
      </c>
      <c r="N430" s="238"/>
      <c r="O430" s="238"/>
    </row>
    <row r="431" spans="1:15" s="1" customFormat="1" ht="30" customHeight="1">
      <c r="A431" s="254"/>
      <c r="B431" s="254"/>
      <c r="C431" s="250"/>
      <c r="D431" s="250"/>
      <c r="E431" s="250"/>
      <c r="F431" s="250"/>
      <c r="G431" s="250"/>
      <c r="H431" s="250"/>
      <c r="I431" s="250" t="s">
        <v>11</v>
      </c>
      <c r="J431" s="250" t="s">
        <v>742</v>
      </c>
      <c r="K431" s="250" t="s">
        <v>2344</v>
      </c>
      <c r="L431" s="122">
        <v>80</v>
      </c>
      <c r="M431" s="122" t="s">
        <v>1520</v>
      </c>
      <c r="N431" s="238"/>
      <c r="O431" s="238"/>
    </row>
    <row r="432" spans="1:15" s="1" customFormat="1" ht="30" customHeight="1">
      <c r="A432" s="254"/>
      <c r="B432" s="254"/>
      <c r="C432" s="250"/>
      <c r="D432" s="250"/>
      <c r="E432" s="250"/>
      <c r="F432" s="250"/>
      <c r="G432" s="250"/>
      <c r="H432" s="250"/>
      <c r="I432" s="250"/>
      <c r="J432" s="250"/>
      <c r="K432" s="250"/>
      <c r="L432" s="122">
        <v>60</v>
      </c>
      <c r="M432" s="122" t="s">
        <v>1512</v>
      </c>
      <c r="N432" s="238"/>
      <c r="O432" s="238"/>
    </row>
    <row r="433" spans="1:15" s="1" customFormat="1" ht="30" customHeight="1">
      <c r="A433" s="254"/>
      <c r="B433" s="254"/>
      <c r="C433" s="250"/>
      <c r="D433" s="250"/>
      <c r="E433" s="250"/>
      <c r="F433" s="250"/>
      <c r="G433" s="250"/>
      <c r="H433" s="250"/>
      <c r="I433" s="122" t="s">
        <v>14</v>
      </c>
      <c r="J433" s="122" t="s">
        <v>742</v>
      </c>
      <c r="K433" s="122" t="s">
        <v>2022</v>
      </c>
      <c r="L433" s="122">
        <v>40</v>
      </c>
      <c r="M433" s="122" t="s">
        <v>1512</v>
      </c>
      <c r="N433" s="238"/>
      <c r="O433" s="238"/>
    </row>
  </sheetData>
  <autoFilter ref="A4:O433"/>
  <mergeCells count="929">
    <mergeCell ref="A1:O1"/>
    <mergeCell ref="F238:F244"/>
    <mergeCell ref="G238:G244"/>
    <mergeCell ref="H238:H244"/>
    <mergeCell ref="I243:I244"/>
    <mergeCell ref="I241:I242"/>
    <mergeCell ref="I238:I240"/>
    <mergeCell ref="G269:G270"/>
    <mergeCell ref="A121:A125"/>
    <mergeCell ref="A117:A120"/>
    <mergeCell ref="A114:A116"/>
    <mergeCell ref="B108:B113"/>
    <mergeCell ref="B101:B107"/>
    <mergeCell ref="B98:B100"/>
    <mergeCell ref="A260:A262"/>
    <mergeCell ref="A190:A192"/>
    <mergeCell ref="A217:A220"/>
    <mergeCell ref="A149:A158"/>
    <mergeCell ref="A143:A148"/>
    <mergeCell ref="A140:A142"/>
    <mergeCell ref="A185:A189"/>
    <mergeCell ref="A203:A208"/>
    <mergeCell ref="A168:A177"/>
    <mergeCell ref="A161:A167"/>
    <mergeCell ref="C143:C148"/>
    <mergeCell ref="B140:B142"/>
    <mergeCell ref="C302:C304"/>
    <mergeCell ref="N302:N304"/>
    <mergeCell ref="O302:O304"/>
    <mergeCell ref="C221:C226"/>
    <mergeCell ref="C234:C237"/>
    <mergeCell ref="C232:C233"/>
    <mergeCell ref="C227:C231"/>
    <mergeCell ref="C140:C142"/>
    <mergeCell ref="B203:B208"/>
    <mergeCell ref="B168:B177"/>
    <mergeCell ref="B161:B167"/>
    <mergeCell ref="B149:B158"/>
    <mergeCell ref="B185:B189"/>
    <mergeCell ref="B178:B184"/>
    <mergeCell ref="B143:B148"/>
    <mergeCell ref="C203:C208"/>
    <mergeCell ref="C193:C202"/>
    <mergeCell ref="C185:C189"/>
    <mergeCell ref="D152:D154"/>
    <mergeCell ref="E152:E154"/>
    <mergeCell ref="F152:F154"/>
    <mergeCell ref="G152:G154"/>
    <mergeCell ref="C414:C433"/>
    <mergeCell ref="C396:C407"/>
    <mergeCell ref="D430:D433"/>
    <mergeCell ref="E430:E433"/>
    <mergeCell ref="F430:F433"/>
    <mergeCell ref="G430:G433"/>
    <mergeCell ref="H430:H433"/>
    <mergeCell ref="I414:I415"/>
    <mergeCell ref="J414:J415"/>
    <mergeCell ref="F411:F412"/>
    <mergeCell ref="G411:G412"/>
    <mergeCell ref="H411:H412"/>
    <mergeCell ref="C411:C413"/>
    <mergeCell ref="D411:D412"/>
    <mergeCell ref="H408:H410"/>
    <mergeCell ref="G408:G410"/>
    <mergeCell ref="F408:F410"/>
    <mergeCell ref="E408:E410"/>
    <mergeCell ref="C408:C410"/>
    <mergeCell ref="H414:H421"/>
    <mergeCell ref="H400:H403"/>
    <mergeCell ref="G400:G403"/>
    <mergeCell ref="F400:F403"/>
    <mergeCell ref="E400:E403"/>
    <mergeCell ref="F126:F133"/>
    <mergeCell ref="C159:C160"/>
    <mergeCell ref="H161:H162"/>
    <mergeCell ref="O221:O226"/>
    <mergeCell ref="N221:N226"/>
    <mergeCell ref="G161:G162"/>
    <mergeCell ref="N190:N192"/>
    <mergeCell ref="O168:O177"/>
    <mergeCell ref="N149:N158"/>
    <mergeCell ref="N168:N177"/>
    <mergeCell ref="N134:N136"/>
    <mergeCell ref="N161:N167"/>
    <mergeCell ref="I193:I194"/>
    <mergeCell ref="I207:I208"/>
    <mergeCell ref="I205:I206"/>
    <mergeCell ref="I203:I204"/>
    <mergeCell ref="I217:I218"/>
    <mergeCell ref="N217:N220"/>
    <mergeCell ref="I210:I212"/>
    <mergeCell ref="H209:H212"/>
    <mergeCell ref="G209:G212"/>
    <mergeCell ref="F209:F212"/>
    <mergeCell ref="E209:E212"/>
    <mergeCell ref="D209:D212"/>
    <mergeCell ref="H152:H154"/>
    <mergeCell ref="D143:D144"/>
    <mergeCell ref="D145:D146"/>
    <mergeCell ref="E145:E146"/>
    <mergeCell ref="F145:F146"/>
    <mergeCell ref="G145:G146"/>
    <mergeCell ref="H145:H146"/>
    <mergeCell ref="H143:H144"/>
    <mergeCell ref="E147:E148"/>
    <mergeCell ref="D147:D148"/>
    <mergeCell ref="N126:N133"/>
    <mergeCell ref="C117:C120"/>
    <mergeCell ref="O3:O4"/>
    <mergeCell ref="O83:O85"/>
    <mergeCell ref="N271:N276"/>
    <mergeCell ref="N266:N270"/>
    <mergeCell ref="N263:N265"/>
    <mergeCell ref="O263:O265"/>
    <mergeCell ref="O266:O270"/>
    <mergeCell ref="O271:O276"/>
    <mergeCell ref="O251:O253"/>
    <mergeCell ref="N251:N253"/>
    <mergeCell ref="N248:N250"/>
    <mergeCell ref="O248:O250"/>
    <mergeCell ref="O245:O247"/>
    <mergeCell ref="N245:N247"/>
    <mergeCell ref="N238:N244"/>
    <mergeCell ref="O238:O244"/>
    <mergeCell ref="O227:O231"/>
    <mergeCell ref="N227:N231"/>
    <mergeCell ref="O190:O192"/>
    <mergeCell ref="O161:O167"/>
    <mergeCell ref="N159:N160"/>
    <mergeCell ref="O159:O160"/>
    <mergeCell ref="O117:O120"/>
    <mergeCell ref="A3:A4"/>
    <mergeCell ref="B3:B4"/>
    <mergeCell ref="C3:C4"/>
    <mergeCell ref="E3:H3"/>
    <mergeCell ref="I3:M3"/>
    <mergeCell ref="D3:D4"/>
    <mergeCell ref="A5:A7"/>
    <mergeCell ref="D108:D113"/>
    <mergeCell ref="D105:D107"/>
    <mergeCell ref="D101:D102"/>
    <mergeCell ref="A92:A94"/>
    <mergeCell ref="B77:B82"/>
    <mergeCell ref="B86:B91"/>
    <mergeCell ref="B62:B76"/>
    <mergeCell ref="B49:B61"/>
    <mergeCell ref="I105:I107"/>
    <mergeCell ref="N117:N120"/>
    <mergeCell ref="N3:N4"/>
    <mergeCell ref="N49:N61"/>
    <mergeCell ref="O49:O61"/>
    <mergeCell ref="F105:F107"/>
    <mergeCell ref="A8:A10"/>
    <mergeCell ref="B8:B10"/>
    <mergeCell ref="A408:A410"/>
    <mergeCell ref="A411:A413"/>
    <mergeCell ref="A414:A433"/>
    <mergeCell ref="B414:B433"/>
    <mergeCell ref="B396:B407"/>
    <mergeCell ref="B408:B410"/>
    <mergeCell ref="B411:B413"/>
    <mergeCell ref="B381:B395"/>
    <mergeCell ref="B159:B160"/>
    <mergeCell ref="A302:A304"/>
    <mergeCell ref="B302:B304"/>
    <mergeCell ref="A353:A355"/>
    <mergeCell ref="A347:A352"/>
    <mergeCell ref="B347:B352"/>
    <mergeCell ref="B353:B355"/>
    <mergeCell ref="B299:B301"/>
    <mergeCell ref="A297:A298"/>
    <mergeCell ref="A356:A370"/>
    <mergeCell ref="A371:A379"/>
    <mergeCell ref="B371:B379"/>
    <mergeCell ref="B356:B370"/>
    <mergeCell ref="B217:B220"/>
    <mergeCell ref="B209:B216"/>
    <mergeCell ref="A178:A184"/>
    <mergeCell ref="O126:O133"/>
    <mergeCell ref="O121:O125"/>
    <mergeCell ref="K11:K13"/>
    <mergeCell ref="K14:K16"/>
    <mergeCell ref="N77:N82"/>
    <mergeCell ref="O77:O82"/>
    <mergeCell ref="B92:B94"/>
    <mergeCell ref="B95:B97"/>
    <mergeCell ref="B117:B120"/>
    <mergeCell ref="B114:B116"/>
    <mergeCell ref="F101:F102"/>
    <mergeCell ref="E105:E107"/>
    <mergeCell ref="H103:H104"/>
    <mergeCell ref="G103:G104"/>
    <mergeCell ref="F103:F104"/>
    <mergeCell ref="E103:E104"/>
    <mergeCell ref="C101:C107"/>
    <mergeCell ref="E101:E102"/>
    <mergeCell ref="I103:I104"/>
    <mergeCell ref="H101:H102"/>
    <mergeCell ref="I101:I102"/>
    <mergeCell ref="C86:C91"/>
    <mergeCell ref="D88:D89"/>
    <mergeCell ref="C126:C133"/>
    <mergeCell ref="D124:D125"/>
    <mergeCell ref="E124:E125"/>
    <mergeCell ref="A86:A91"/>
    <mergeCell ref="A83:A85"/>
    <mergeCell ref="A126:A133"/>
    <mergeCell ref="E88:E89"/>
    <mergeCell ref="A381:A407"/>
    <mergeCell ref="A234:A237"/>
    <mergeCell ref="A280:A282"/>
    <mergeCell ref="B280:B282"/>
    <mergeCell ref="B190:B192"/>
    <mergeCell ref="D165:D167"/>
    <mergeCell ref="E165:E167"/>
    <mergeCell ref="B254:B259"/>
    <mergeCell ref="A254:A259"/>
    <mergeCell ref="A238:A244"/>
    <mergeCell ref="B271:B276"/>
    <mergeCell ref="B266:B270"/>
    <mergeCell ref="B245:B247"/>
    <mergeCell ref="B238:B244"/>
    <mergeCell ref="B234:B237"/>
    <mergeCell ref="A193:A202"/>
    <mergeCell ref="B193:B202"/>
    <mergeCell ref="A137:A139"/>
    <mergeCell ref="N101:N107"/>
    <mergeCell ref="O101:O107"/>
    <mergeCell ref="N98:N100"/>
    <mergeCell ref="O98:O100"/>
    <mergeCell ref="N95:N97"/>
    <mergeCell ref="O95:O97"/>
    <mergeCell ref="O92:O94"/>
    <mergeCell ref="N92:N94"/>
    <mergeCell ref="G88:G89"/>
    <mergeCell ref="N8:N10"/>
    <mergeCell ref="O8:O10"/>
    <mergeCell ref="O28:O36"/>
    <mergeCell ref="D86:D87"/>
    <mergeCell ref="E86:E87"/>
    <mergeCell ref="H105:H107"/>
    <mergeCell ref="G105:G107"/>
    <mergeCell ref="N28:N36"/>
    <mergeCell ref="G101:G102"/>
    <mergeCell ref="H86:H87"/>
    <mergeCell ref="I88:I91"/>
    <mergeCell ref="N83:N85"/>
    <mergeCell ref="D62:D76"/>
    <mergeCell ref="E79:E80"/>
    <mergeCell ref="E81:E82"/>
    <mergeCell ref="G81:G82"/>
    <mergeCell ref="F81:F82"/>
    <mergeCell ref="H81:H82"/>
    <mergeCell ref="H79:H80"/>
    <mergeCell ref="G79:G80"/>
    <mergeCell ref="F79:F80"/>
    <mergeCell ref="F77:F78"/>
    <mergeCell ref="E77:E78"/>
    <mergeCell ref="N62:N76"/>
    <mergeCell ref="A25:A27"/>
    <mergeCell ref="A11:A24"/>
    <mergeCell ref="A101:A107"/>
    <mergeCell ref="A98:A100"/>
    <mergeCell ref="O5:O7"/>
    <mergeCell ref="D103:D104"/>
    <mergeCell ref="B83:B85"/>
    <mergeCell ref="N5:N7"/>
    <mergeCell ref="B5:B7"/>
    <mergeCell ref="B11:B24"/>
    <mergeCell ref="B25:B27"/>
    <mergeCell ref="B28:B36"/>
    <mergeCell ref="B37:B42"/>
    <mergeCell ref="B43:B48"/>
    <mergeCell ref="N25:N27"/>
    <mergeCell ref="O25:O27"/>
    <mergeCell ref="N11:N24"/>
    <mergeCell ref="O11:O24"/>
    <mergeCell ref="N37:N42"/>
    <mergeCell ref="O37:O42"/>
    <mergeCell ref="O86:O91"/>
    <mergeCell ref="N86:N91"/>
    <mergeCell ref="F86:F87"/>
    <mergeCell ref="G86:G87"/>
    <mergeCell ref="C77:C82"/>
    <mergeCell ref="A134:A136"/>
    <mergeCell ref="A245:A247"/>
    <mergeCell ref="A277:A279"/>
    <mergeCell ref="A266:A270"/>
    <mergeCell ref="A108:A113"/>
    <mergeCell ref="A271:A276"/>
    <mergeCell ref="B291:B296"/>
    <mergeCell ref="A291:A296"/>
    <mergeCell ref="B289:B290"/>
    <mergeCell ref="A251:A253"/>
    <mergeCell ref="B251:B253"/>
    <mergeCell ref="B121:B125"/>
    <mergeCell ref="B126:B133"/>
    <mergeCell ref="A232:A233"/>
    <mergeCell ref="A227:A231"/>
    <mergeCell ref="A221:A226"/>
    <mergeCell ref="A248:A250"/>
    <mergeCell ref="B248:B250"/>
    <mergeCell ref="B232:B233"/>
    <mergeCell ref="B227:B231"/>
    <mergeCell ref="B221:B226"/>
    <mergeCell ref="B134:B136"/>
    <mergeCell ref="B137:B139"/>
    <mergeCell ref="A209:A216"/>
    <mergeCell ref="A95:A97"/>
    <mergeCell ref="A49:A61"/>
    <mergeCell ref="A43:A48"/>
    <mergeCell ref="A37:A42"/>
    <mergeCell ref="A28:A36"/>
    <mergeCell ref="A77:A82"/>
    <mergeCell ref="A62:A76"/>
    <mergeCell ref="A323:A346"/>
    <mergeCell ref="A159:A160"/>
    <mergeCell ref="B323:B346"/>
    <mergeCell ref="B297:B298"/>
    <mergeCell ref="B260:B262"/>
    <mergeCell ref="A263:A265"/>
    <mergeCell ref="B263:B265"/>
    <mergeCell ref="A283:A288"/>
    <mergeCell ref="B283:B288"/>
    <mergeCell ref="A289:A290"/>
    <mergeCell ref="B277:B279"/>
    <mergeCell ref="A299:A301"/>
    <mergeCell ref="A315:A318"/>
    <mergeCell ref="B315:B318"/>
    <mergeCell ref="A305:A314"/>
    <mergeCell ref="B305:B314"/>
    <mergeCell ref="A319:A322"/>
    <mergeCell ref="B319:B322"/>
    <mergeCell ref="N411:N413"/>
    <mergeCell ref="O411:O413"/>
    <mergeCell ref="N408:N410"/>
    <mergeCell ref="O408:O410"/>
    <mergeCell ref="N396:N407"/>
    <mergeCell ref="O396:O407"/>
    <mergeCell ref="O371:O379"/>
    <mergeCell ref="N297:N298"/>
    <mergeCell ref="O297:O298"/>
    <mergeCell ref="N299:N301"/>
    <mergeCell ref="O299:O301"/>
    <mergeCell ref="N371:N379"/>
    <mergeCell ref="N381:N395"/>
    <mergeCell ref="O381:O395"/>
    <mergeCell ref="N319:N322"/>
    <mergeCell ref="N356:N370"/>
    <mergeCell ref="O356:O370"/>
    <mergeCell ref="N353:N355"/>
    <mergeCell ref="O353:O355"/>
    <mergeCell ref="N277:N279"/>
    <mergeCell ref="O319:O322"/>
    <mergeCell ref="N305:N314"/>
    <mergeCell ref="O305:O314"/>
    <mergeCell ref="N315:N318"/>
    <mergeCell ref="O315:O318"/>
    <mergeCell ref="O277:O279"/>
    <mergeCell ref="N289:N290"/>
    <mergeCell ref="O289:O290"/>
    <mergeCell ref="N291:N296"/>
    <mergeCell ref="O291:O296"/>
    <mergeCell ref="N137:N139"/>
    <mergeCell ref="O137:O139"/>
    <mergeCell ref="O134:O136"/>
    <mergeCell ref="I146:I147"/>
    <mergeCell ref="I144:I145"/>
    <mergeCell ref="O283:O288"/>
    <mergeCell ref="N283:N288"/>
    <mergeCell ref="N280:N282"/>
    <mergeCell ref="O280:O282"/>
    <mergeCell ref="I195:I196"/>
    <mergeCell ref="N143:N148"/>
    <mergeCell ref="O143:O148"/>
    <mergeCell ref="O140:O142"/>
    <mergeCell ref="N140:N142"/>
    <mergeCell ref="I179:I182"/>
    <mergeCell ref="I183:I184"/>
    <mergeCell ref="O178:O184"/>
    <mergeCell ref="N178:N184"/>
    <mergeCell ref="O149:O158"/>
    <mergeCell ref="N209:N216"/>
    <mergeCell ref="O209:O216"/>
    <mergeCell ref="O217:O220"/>
    <mergeCell ref="O203:O208"/>
    <mergeCell ref="N203:N208"/>
    <mergeCell ref="O114:O116"/>
    <mergeCell ref="N414:N433"/>
    <mergeCell ref="O414:O433"/>
    <mergeCell ref="I431:I432"/>
    <mergeCell ref="J431:J432"/>
    <mergeCell ref="K431:K432"/>
    <mergeCell ref="K427:K429"/>
    <mergeCell ref="J427:J429"/>
    <mergeCell ref="I427:I429"/>
    <mergeCell ref="I424:I426"/>
    <mergeCell ref="J424:J426"/>
    <mergeCell ref="K424:K426"/>
    <mergeCell ref="K422:K423"/>
    <mergeCell ref="J422:J423"/>
    <mergeCell ref="I422:I423"/>
    <mergeCell ref="I419:I421"/>
    <mergeCell ref="J419:J421"/>
    <mergeCell ref="K419:K421"/>
    <mergeCell ref="K416:K418"/>
    <mergeCell ref="J416:J418"/>
    <mergeCell ref="I416:I418"/>
    <mergeCell ref="K414:K415"/>
    <mergeCell ref="I406:I407"/>
    <mergeCell ref="J406:J407"/>
    <mergeCell ref="D400:D403"/>
    <mergeCell ref="I402:I403"/>
    <mergeCell ref="J402:J403"/>
    <mergeCell ref="D422:D429"/>
    <mergeCell ref="E422:E429"/>
    <mergeCell ref="F422:F429"/>
    <mergeCell ref="G422:G429"/>
    <mergeCell ref="H422:H429"/>
    <mergeCell ref="E411:E412"/>
    <mergeCell ref="E404:E407"/>
    <mergeCell ref="F404:F407"/>
    <mergeCell ref="G404:G407"/>
    <mergeCell ref="H404:H407"/>
    <mergeCell ref="D404:D407"/>
    <mergeCell ref="D408:D410"/>
    <mergeCell ref="D414:D421"/>
    <mergeCell ref="E414:E421"/>
    <mergeCell ref="F414:F421"/>
    <mergeCell ref="G414:G421"/>
    <mergeCell ref="K381:K383"/>
    <mergeCell ref="K384:K385"/>
    <mergeCell ref="I398:I399"/>
    <mergeCell ref="J398:J399"/>
    <mergeCell ref="D393:D395"/>
    <mergeCell ref="D396:D399"/>
    <mergeCell ref="E396:E399"/>
    <mergeCell ref="F396:F399"/>
    <mergeCell ref="G396:G399"/>
    <mergeCell ref="H396:H399"/>
    <mergeCell ref="E393:E395"/>
    <mergeCell ref="F393:F395"/>
    <mergeCell ref="G393:G395"/>
    <mergeCell ref="H393:H395"/>
    <mergeCell ref="C381:C395"/>
    <mergeCell ref="D381:D388"/>
    <mergeCell ref="E381:E388"/>
    <mergeCell ref="F381:F388"/>
    <mergeCell ref="G381:G388"/>
    <mergeCell ref="H381:H388"/>
    <mergeCell ref="I381:I385"/>
    <mergeCell ref="I386:I387"/>
    <mergeCell ref="J386:J387"/>
    <mergeCell ref="J381:J385"/>
    <mergeCell ref="H389:H392"/>
    <mergeCell ref="G389:G392"/>
    <mergeCell ref="F389:F392"/>
    <mergeCell ref="E389:E392"/>
    <mergeCell ref="D389:D392"/>
    <mergeCell ref="I391:I392"/>
    <mergeCell ref="J391:J392"/>
    <mergeCell ref="D371:D373"/>
    <mergeCell ref="C371:C379"/>
    <mergeCell ref="E371:E373"/>
    <mergeCell ref="F371:F373"/>
    <mergeCell ref="G371:G373"/>
    <mergeCell ref="H371:H373"/>
    <mergeCell ref="C356:C370"/>
    <mergeCell ref="D356:D370"/>
    <mergeCell ref="E356:E370"/>
    <mergeCell ref="F356:F370"/>
    <mergeCell ref="G356:G370"/>
    <mergeCell ref="H356:H370"/>
    <mergeCell ref="D377:D379"/>
    <mergeCell ref="E377:E379"/>
    <mergeCell ref="F377:F379"/>
    <mergeCell ref="G377:G379"/>
    <mergeCell ref="H377:H379"/>
    <mergeCell ref="H374:H376"/>
    <mergeCell ref="G374:G376"/>
    <mergeCell ref="F374:F376"/>
    <mergeCell ref="E374:E376"/>
    <mergeCell ref="D374:D376"/>
    <mergeCell ref="C347:C352"/>
    <mergeCell ref="I343:I346"/>
    <mergeCell ref="I341:I342"/>
    <mergeCell ref="I339:I340"/>
    <mergeCell ref="C323:C346"/>
    <mergeCell ref="D350:D352"/>
    <mergeCell ref="E350:E352"/>
    <mergeCell ref="F350:F352"/>
    <mergeCell ref="G350:G352"/>
    <mergeCell ref="H350:H352"/>
    <mergeCell ref="D347:D349"/>
    <mergeCell ref="E347:E349"/>
    <mergeCell ref="F347:F349"/>
    <mergeCell ref="G347:G349"/>
    <mergeCell ref="H347:H349"/>
    <mergeCell ref="G323:G330"/>
    <mergeCell ref="F323:F330"/>
    <mergeCell ref="E323:E330"/>
    <mergeCell ref="D323:D330"/>
    <mergeCell ref="D339:D346"/>
    <mergeCell ref="E339:E346"/>
    <mergeCell ref="F339:F346"/>
    <mergeCell ref="G339:G346"/>
    <mergeCell ref="J339:J340"/>
    <mergeCell ref="J341:J342"/>
    <mergeCell ref="J343:J346"/>
    <mergeCell ref="J335:J338"/>
    <mergeCell ref="I335:I338"/>
    <mergeCell ref="I333:I334"/>
    <mergeCell ref="J333:J334"/>
    <mergeCell ref="N347:N352"/>
    <mergeCell ref="O347:O352"/>
    <mergeCell ref="N323:N346"/>
    <mergeCell ref="O323:O346"/>
    <mergeCell ref="J325:J326"/>
    <mergeCell ref="I325:I326"/>
    <mergeCell ref="I323:I324"/>
    <mergeCell ref="J323:J324"/>
    <mergeCell ref="I331:I332"/>
    <mergeCell ref="J331:J332"/>
    <mergeCell ref="I327:I330"/>
    <mergeCell ref="J327:J330"/>
    <mergeCell ref="C319:C322"/>
    <mergeCell ref="C315:C318"/>
    <mergeCell ref="D317:D318"/>
    <mergeCell ref="E317:E318"/>
    <mergeCell ref="F317:F318"/>
    <mergeCell ref="G317:G318"/>
    <mergeCell ref="H317:H318"/>
    <mergeCell ref="H339:H346"/>
    <mergeCell ref="H319:H320"/>
    <mergeCell ref="G319:G320"/>
    <mergeCell ref="F319:F320"/>
    <mergeCell ref="E319:E320"/>
    <mergeCell ref="D319:D320"/>
    <mergeCell ref="D321:D322"/>
    <mergeCell ref="E321:E322"/>
    <mergeCell ref="F321:F322"/>
    <mergeCell ref="G321:G322"/>
    <mergeCell ref="H321:H322"/>
    <mergeCell ref="D331:D338"/>
    <mergeCell ref="E331:E338"/>
    <mergeCell ref="F331:F338"/>
    <mergeCell ref="G331:G338"/>
    <mergeCell ref="H331:H338"/>
    <mergeCell ref="H323:H330"/>
    <mergeCell ref="D299:D301"/>
    <mergeCell ref="E299:E301"/>
    <mergeCell ref="F299:F301"/>
    <mergeCell ref="G299:G301"/>
    <mergeCell ref="H299:H301"/>
    <mergeCell ref="H291:H292"/>
    <mergeCell ref="G291:G292"/>
    <mergeCell ref="F291:F292"/>
    <mergeCell ref="E291:E292"/>
    <mergeCell ref="D291:D292"/>
    <mergeCell ref="G293:G294"/>
    <mergeCell ref="H293:H294"/>
    <mergeCell ref="C291:C296"/>
    <mergeCell ref="J310:J314"/>
    <mergeCell ref="I310:I314"/>
    <mergeCell ref="C305:C314"/>
    <mergeCell ref="I307:I309"/>
    <mergeCell ref="J307:J309"/>
    <mergeCell ref="J305:J306"/>
    <mergeCell ref="I305:I306"/>
    <mergeCell ref="H305:H314"/>
    <mergeCell ref="G305:G314"/>
    <mergeCell ref="F305:F314"/>
    <mergeCell ref="E305:E314"/>
    <mergeCell ref="D305:D314"/>
    <mergeCell ref="I295:I296"/>
    <mergeCell ref="I297:I298"/>
    <mergeCell ref="J297:J298"/>
    <mergeCell ref="H295:H296"/>
    <mergeCell ref="G295:G296"/>
    <mergeCell ref="F295:F296"/>
    <mergeCell ref="E295:E296"/>
    <mergeCell ref="D295:D296"/>
    <mergeCell ref="D293:D294"/>
    <mergeCell ref="E293:E294"/>
    <mergeCell ref="F293:F294"/>
    <mergeCell ref="C299:C301"/>
    <mergeCell ref="C297:C298"/>
    <mergeCell ref="C277:C279"/>
    <mergeCell ref="L297:L298"/>
    <mergeCell ref="M297:M298"/>
    <mergeCell ref="O260:O262"/>
    <mergeCell ref="N260:N262"/>
    <mergeCell ref="D254:D259"/>
    <mergeCell ref="E254:E259"/>
    <mergeCell ref="F254:F259"/>
    <mergeCell ref="C254:C259"/>
    <mergeCell ref="G254:G259"/>
    <mergeCell ref="H267:H268"/>
    <mergeCell ref="G267:G268"/>
    <mergeCell ref="F267:F268"/>
    <mergeCell ref="E267:E268"/>
    <mergeCell ref="H254:H259"/>
    <mergeCell ref="I256:I259"/>
    <mergeCell ref="I254:I255"/>
    <mergeCell ref="N254:N259"/>
    <mergeCell ref="O254:O259"/>
    <mergeCell ref="C289:C290"/>
    <mergeCell ref="I291:I294"/>
    <mergeCell ref="C283:C288"/>
    <mergeCell ref="D283:D288"/>
    <mergeCell ref="E283:E288"/>
    <mergeCell ref="K297:K298"/>
    <mergeCell ref="F283:F288"/>
    <mergeCell ref="G283:G288"/>
    <mergeCell ref="H283:H288"/>
    <mergeCell ref="I287:I288"/>
    <mergeCell ref="I285:I286"/>
    <mergeCell ref="I283:I284"/>
    <mergeCell ref="G235:G236"/>
    <mergeCell ref="F271:F276"/>
    <mergeCell ref="E271:E276"/>
    <mergeCell ref="D267:D268"/>
    <mergeCell ref="C263:C265"/>
    <mergeCell ref="C260:C262"/>
    <mergeCell ref="I261:I262"/>
    <mergeCell ref="D271:D276"/>
    <mergeCell ref="C271:C276"/>
    <mergeCell ref="H271:H276"/>
    <mergeCell ref="G271:G276"/>
    <mergeCell ref="D269:D270"/>
    <mergeCell ref="C266:C270"/>
    <mergeCell ref="E269:E270"/>
    <mergeCell ref="F269:F270"/>
    <mergeCell ref="H269:H270"/>
    <mergeCell ref="H235:H236"/>
    <mergeCell ref="I271:I273"/>
    <mergeCell ref="I275:I276"/>
    <mergeCell ref="F230:F231"/>
    <mergeCell ref="E230:E231"/>
    <mergeCell ref="I268:I270"/>
    <mergeCell ref="C251:C253"/>
    <mergeCell ref="D238:D244"/>
    <mergeCell ref="E238:E244"/>
    <mergeCell ref="N234:N237"/>
    <mergeCell ref="O234:O237"/>
    <mergeCell ref="O232:O233"/>
    <mergeCell ref="N232:N233"/>
    <mergeCell ref="C245:C247"/>
    <mergeCell ref="H230:H231"/>
    <mergeCell ref="G230:G231"/>
    <mergeCell ref="H232:H233"/>
    <mergeCell ref="C238:C244"/>
    <mergeCell ref="I235:I236"/>
    <mergeCell ref="D230:D231"/>
    <mergeCell ref="D232:D233"/>
    <mergeCell ref="E232:E233"/>
    <mergeCell ref="F232:F233"/>
    <mergeCell ref="G232:G233"/>
    <mergeCell ref="D235:D236"/>
    <mergeCell ref="E235:E236"/>
    <mergeCell ref="F235:F236"/>
    <mergeCell ref="I213:I216"/>
    <mergeCell ref="D225:D226"/>
    <mergeCell ref="E228:E229"/>
    <mergeCell ref="F228:F229"/>
    <mergeCell ref="D219:D220"/>
    <mergeCell ref="E219:E220"/>
    <mergeCell ref="F219:F220"/>
    <mergeCell ref="G219:G220"/>
    <mergeCell ref="H219:H220"/>
    <mergeCell ref="I225:I226"/>
    <mergeCell ref="H225:H226"/>
    <mergeCell ref="G225:G226"/>
    <mergeCell ref="F225:F226"/>
    <mergeCell ref="E225:E226"/>
    <mergeCell ref="I223:I224"/>
    <mergeCell ref="I221:I222"/>
    <mergeCell ref="H203:H208"/>
    <mergeCell ref="G203:G208"/>
    <mergeCell ref="F203:F208"/>
    <mergeCell ref="E203:E208"/>
    <mergeCell ref="D203:D208"/>
    <mergeCell ref="H228:H229"/>
    <mergeCell ref="D221:D222"/>
    <mergeCell ref="D223:D224"/>
    <mergeCell ref="E223:E224"/>
    <mergeCell ref="F223:F224"/>
    <mergeCell ref="G223:G224"/>
    <mergeCell ref="H223:H224"/>
    <mergeCell ref="H221:H222"/>
    <mergeCell ref="G221:G222"/>
    <mergeCell ref="F221:F222"/>
    <mergeCell ref="E221:E222"/>
    <mergeCell ref="G228:G229"/>
    <mergeCell ref="D213:D216"/>
    <mergeCell ref="E213:E216"/>
    <mergeCell ref="F213:F216"/>
    <mergeCell ref="G213:G216"/>
    <mergeCell ref="H213:H216"/>
    <mergeCell ref="N185:N189"/>
    <mergeCell ref="O185:O189"/>
    <mergeCell ref="O193:O202"/>
    <mergeCell ref="N193:N202"/>
    <mergeCell ref="I197:I202"/>
    <mergeCell ref="H200:H202"/>
    <mergeCell ref="G200:G202"/>
    <mergeCell ref="F200:F202"/>
    <mergeCell ref="E200:E202"/>
    <mergeCell ref="E186:E187"/>
    <mergeCell ref="F186:F187"/>
    <mergeCell ref="G186:G187"/>
    <mergeCell ref="H186:H187"/>
    <mergeCell ref="I186:I187"/>
    <mergeCell ref="I188:I189"/>
    <mergeCell ref="H188:H189"/>
    <mergeCell ref="G188:G189"/>
    <mergeCell ref="F188:F189"/>
    <mergeCell ref="E188:E189"/>
    <mergeCell ref="D200:D202"/>
    <mergeCell ref="D196:D199"/>
    <mergeCell ref="D193:D195"/>
    <mergeCell ref="E193:E195"/>
    <mergeCell ref="F193:F195"/>
    <mergeCell ref="G193:G195"/>
    <mergeCell ref="H193:H195"/>
    <mergeCell ref="D181:D184"/>
    <mergeCell ref="D178:D180"/>
    <mergeCell ref="E178:E180"/>
    <mergeCell ref="F178:F180"/>
    <mergeCell ref="G178:G180"/>
    <mergeCell ref="H178:H180"/>
    <mergeCell ref="H181:H184"/>
    <mergeCell ref="G181:G184"/>
    <mergeCell ref="F181:F184"/>
    <mergeCell ref="E181:E184"/>
    <mergeCell ref="H196:H199"/>
    <mergeCell ref="G196:G199"/>
    <mergeCell ref="F196:F199"/>
    <mergeCell ref="E196:E199"/>
    <mergeCell ref="D188:D189"/>
    <mergeCell ref="D186:D187"/>
    <mergeCell ref="E126:E133"/>
    <mergeCell ref="D168:D177"/>
    <mergeCell ref="E168:E177"/>
    <mergeCell ref="F168:F177"/>
    <mergeCell ref="G168:G177"/>
    <mergeCell ref="H168:H177"/>
    <mergeCell ref="I168:I171"/>
    <mergeCell ref="I172:I173"/>
    <mergeCell ref="I174:I177"/>
    <mergeCell ref="I161:I162"/>
    <mergeCell ref="D126:D133"/>
    <mergeCell ref="F165:F167"/>
    <mergeCell ref="G165:G167"/>
    <mergeCell ref="H165:H167"/>
    <mergeCell ref="I163:I166"/>
    <mergeCell ref="D163:D164"/>
    <mergeCell ref="E163:E164"/>
    <mergeCell ref="F163:F164"/>
    <mergeCell ref="G163:G164"/>
    <mergeCell ref="H163:H164"/>
    <mergeCell ref="F161:F162"/>
    <mergeCell ref="G126:G133"/>
    <mergeCell ref="I126:I129"/>
    <mergeCell ref="I130:I132"/>
    <mergeCell ref="F124:F125"/>
    <mergeCell ref="G124:G125"/>
    <mergeCell ref="H121:H122"/>
    <mergeCell ref="H124:H125"/>
    <mergeCell ref="D121:D122"/>
    <mergeCell ref="E161:E162"/>
    <mergeCell ref="D161:D162"/>
    <mergeCell ref="D155:D158"/>
    <mergeCell ref="E155:E158"/>
    <mergeCell ref="F155:F158"/>
    <mergeCell ref="G155:G158"/>
    <mergeCell ref="H155:H158"/>
    <mergeCell ref="H149:H151"/>
    <mergeCell ref="G149:G151"/>
    <mergeCell ref="F149:F151"/>
    <mergeCell ref="E149:E151"/>
    <mergeCell ref="D149:D151"/>
    <mergeCell ref="H126:H133"/>
    <mergeCell ref="G143:G144"/>
    <mergeCell ref="F143:F144"/>
    <mergeCell ref="E143:E144"/>
    <mergeCell ref="H147:H148"/>
    <mergeCell ref="G147:G148"/>
    <mergeCell ref="F147:F148"/>
    <mergeCell ref="O108:O113"/>
    <mergeCell ref="N108:N113"/>
    <mergeCell ref="D119:D120"/>
    <mergeCell ref="E119:E120"/>
    <mergeCell ref="F119:F120"/>
    <mergeCell ref="G119:G120"/>
    <mergeCell ref="H119:H120"/>
    <mergeCell ref="N121:N125"/>
    <mergeCell ref="C121:C125"/>
    <mergeCell ref="E121:E122"/>
    <mergeCell ref="N114:N116"/>
    <mergeCell ref="C114:C116"/>
    <mergeCell ref="I118:I119"/>
    <mergeCell ref="I121:I122"/>
    <mergeCell ref="I124:I125"/>
    <mergeCell ref="E108:E113"/>
    <mergeCell ref="F108:F113"/>
    <mergeCell ref="G108:G113"/>
    <mergeCell ref="H108:H113"/>
    <mergeCell ref="I112:I113"/>
    <mergeCell ref="I110:I111"/>
    <mergeCell ref="I108:I109"/>
    <mergeCell ref="F121:F122"/>
    <mergeCell ref="G121:G122"/>
    <mergeCell ref="O62:O76"/>
    <mergeCell ref="I72:I76"/>
    <mergeCell ref="I69:I71"/>
    <mergeCell ref="I62:I68"/>
    <mergeCell ref="H62:H76"/>
    <mergeCell ref="G62:G76"/>
    <mergeCell ref="F62:F76"/>
    <mergeCell ref="E62:E76"/>
    <mergeCell ref="G90:G91"/>
    <mergeCell ref="F90:F91"/>
    <mergeCell ref="E90:E91"/>
    <mergeCell ref="D90:D91"/>
    <mergeCell ref="F88:F89"/>
    <mergeCell ref="H90:H91"/>
    <mergeCell ref="D77:D78"/>
    <mergeCell ref="D79:D80"/>
    <mergeCell ref="G77:G78"/>
    <mergeCell ref="H77:H78"/>
    <mergeCell ref="D81:D82"/>
    <mergeCell ref="H88:H89"/>
    <mergeCell ref="H53:H57"/>
    <mergeCell ref="G53:G57"/>
    <mergeCell ref="F53:F57"/>
    <mergeCell ref="E53:E57"/>
    <mergeCell ref="D53:D57"/>
    <mergeCell ref="I59:I61"/>
    <mergeCell ref="H49:H52"/>
    <mergeCell ref="G49:G52"/>
    <mergeCell ref="F49:F52"/>
    <mergeCell ref="E49:E52"/>
    <mergeCell ref="D49:D52"/>
    <mergeCell ref="I51:I58"/>
    <mergeCell ref="I49:I50"/>
    <mergeCell ref="H58:H61"/>
    <mergeCell ref="G58:G61"/>
    <mergeCell ref="F58:F61"/>
    <mergeCell ref="E58:E61"/>
    <mergeCell ref="D58:D61"/>
    <mergeCell ref="O43:O48"/>
    <mergeCell ref="I43:I45"/>
    <mergeCell ref="I46:I47"/>
    <mergeCell ref="D45:D46"/>
    <mergeCell ref="D43:D44"/>
    <mergeCell ref="E47:E48"/>
    <mergeCell ref="D47:D48"/>
    <mergeCell ref="F47:F48"/>
    <mergeCell ref="G47:G48"/>
    <mergeCell ref="H47:H48"/>
    <mergeCell ref="H45:H46"/>
    <mergeCell ref="G45:G46"/>
    <mergeCell ref="F45:F46"/>
    <mergeCell ref="E45:E46"/>
    <mergeCell ref="E43:E44"/>
    <mergeCell ref="F43:F44"/>
    <mergeCell ref="G43:G44"/>
    <mergeCell ref="H43:H44"/>
    <mergeCell ref="N43:N48"/>
    <mergeCell ref="I30:I31"/>
    <mergeCell ref="D41:D42"/>
    <mergeCell ref="D39:D40"/>
    <mergeCell ref="D37:D38"/>
    <mergeCell ref="F37:F38"/>
    <mergeCell ref="G37:G38"/>
    <mergeCell ref="H37:H38"/>
    <mergeCell ref="E37:E38"/>
    <mergeCell ref="H41:H42"/>
    <mergeCell ref="G41:G42"/>
    <mergeCell ref="F41:F42"/>
    <mergeCell ref="E41:E42"/>
    <mergeCell ref="D34:D36"/>
    <mergeCell ref="E34:E36"/>
    <mergeCell ref="F34:F36"/>
    <mergeCell ref="G34:G36"/>
    <mergeCell ref="H34:H36"/>
    <mergeCell ref="E39:E40"/>
    <mergeCell ref="F39:F40"/>
    <mergeCell ref="G39:G40"/>
    <mergeCell ref="H39:H40"/>
    <mergeCell ref="I37:I40"/>
    <mergeCell ref="I11:I16"/>
    <mergeCell ref="H11:H18"/>
    <mergeCell ref="G11:G18"/>
    <mergeCell ref="F11:F18"/>
    <mergeCell ref="E11:E18"/>
    <mergeCell ref="D11:D18"/>
    <mergeCell ref="C8:C10"/>
    <mergeCell ref="C5:C7"/>
    <mergeCell ref="D5:D7"/>
    <mergeCell ref="E5:E7"/>
    <mergeCell ref="F5:F7"/>
    <mergeCell ref="H5:H7"/>
    <mergeCell ref="G5:G7"/>
    <mergeCell ref="I28:I29"/>
    <mergeCell ref="H28:H30"/>
    <mergeCell ref="G28:G30"/>
    <mergeCell ref="F28:F30"/>
    <mergeCell ref="E28:E30"/>
    <mergeCell ref="D28:D30"/>
    <mergeCell ref="C28:C36"/>
    <mergeCell ref="C25:C27"/>
    <mergeCell ref="D19:D21"/>
    <mergeCell ref="E19:E21"/>
    <mergeCell ref="F19:F21"/>
    <mergeCell ref="G19:G21"/>
    <mergeCell ref="H19:H21"/>
    <mergeCell ref="H22:H24"/>
    <mergeCell ref="G22:G24"/>
    <mergeCell ref="F22:F24"/>
    <mergeCell ref="E22:E24"/>
    <mergeCell ref="D22:D24"/>
    <mergeCell ref="I32:I36"/>
    <mergeCell ref="D31:D33"/>
    <mergeCell ref="E31:E33"/>
    <mergeCell ref="F31:F33"/>
    <mergeCell ref="G31:G33"/>
    <mergeCell ref="H31:H3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N58" sqref="N58"/>
    </sheetView>
  </sheetViews>
  <sheetFormatPr defaultRowHeight="14.4"/>
  <cols>
    <col min="1" max="3" width="8" customWidth="1"/>
    <col min="4" max="4" width="6.77734375" customWidth="1"/>
    <col min="5" max="6" width="8" customWidth="1"/>
    <col min="7" max="7" width="9.33203125" customWidth="1"/>
    <col min="8" max="8" width="7.33203125" customWidth="1"/>
    <col min="9" max="18" width="8" customWidth="1"/>
  </cols>
  <sheetData>
    <row r="1" spans="1:18" ht="30" customHeight="1">
      <c r="A1" s="226" t="s">
        <v>2856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ht="12" customHeight="1">
      <c r="A2" s="16"/>
      <c r="B2" s="17"/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1.2" customHeight="1">
      <c r="A3" s="267" t="s">
        <v>808</v>
      </c>
      <c r="B3" s="267" t="s">
        <v>809</v>
      </c>
      <c r="C3" s="270" t="s">
        <v>810</v>
      </c>
      <c r="D3" s="271"/>
      <c r="E3" s="271"/>
      <c r="F3" s="272"/>
      <c r="G3" s="270" t="s">
        <v>811</v>
      </c>
      <c r="H3" s="271"/>
      <c r="I3" s="271"/>
      <c r="J3" s="272"/>
      <c r="K3" s="270" t="s">
        <v>812</v>
      </c>
      <c r="L3" s="271"/>
      <c r="M3" s="271"/>
      <c r="N3" s="272"/>
      <c r="O3" s="267" t="s">
        <v>813</v>
      </c>
      <c r="P3" s="267" t="s">
        <v>814</v>
      </c>
      <c r="Q3" s="270" t="s">
        <v>815</v>
      </c>
      <c r="R3" s="272"/>
    </row>
    <row r="4" spans="1:18" ht="18.600000000000001" customHeight="1">
      <c r="A4" s="268"/>
      <c r="B4" s="268"/>
      <c r="C4" s="267" t="s">
        <v>2727</v>
      </c>
      <c r="D4" s="267" t="s">
        <v>816</v>
      </c>
      <c r="E4" s="267" t="s">
        <v>817</v>
      </c>
      <c r="F4" s="267" t="s">
        <v>2728</v>
      </c>
      <c r="G4" s="267" t="s">
        <v>2729</v>
      </c>
      <c r="H4" s="267" t="s">
        <v>816</v>
      </c>
      <c r="I4" s="267" t="s">
        <v>818</v>
      </c>
      <c r="J4" s="267" t="s">
        <v>817</v>
      </c>
      <c r="K4" s="267" t="s">
        <v>819</v>
      </c>
      <c r="L4" s="270" t="s">
        <v>820</v>
      </c>
      <c r="M4" s="271"/>
      <c r="N4" s="272"/>
      <c r="O4" s="268"/>
      <c r="P4" s="268"/>
      <c r="Q4" s="267" t="s">
        <v>821</v>
      </c>
      <c r="R4" s="267" t="s">
        <v>822</v>
      </c>
    </row>
    <row r="5" spans="1:18" ht="21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41" t="s">
        <v>823</v>
      </c>
      <c r="M5" s="41" t="s">
        <v>824</v>
      </c>
      <c r="N5" s="41" t="s">
        <v>825</v>
      </c>
      <c r="O5" s="269"/>
      <c r="P5" s="269"/>
      <c r="Q5" s="269"/>
      <c r="R5" s="269"/>
    </row>
    <row r="6" spans="1:18" s="99" customFormat="1" ht="36.6" customHeight="1">
      <c r="A6" s="273" t="s">
        <v>826</v>
      </c>
      <c r="B6" s="273" t="s">
        <v>827</v>
      </c>
      <c r="C6" s="68" t="s">
        <v>828</v>
      </c>
      <c r="D6" s="84">
        <v>6</v>
      </c>
      <c r="E6" s="84">
        <v>418</v>
      </c>
      <c r="F6" s="84" t="s">
        <v>829</v>
      </c>
      <c r="G6" s="68" t="s">
        <v>6</v>
      </c>
      <c r="H6" s="84">
        <v>2</v>
      </c>
      <c r="I6" s="84">
        <v>400</v>
      </c>
      <c r="J6" s="84">
        <v>4800</v>
      </c>
      <c r="K6" s="273">
        <v>130</v>
      </c>
      <c r="L6" s="265"/>
      <c r="M6" s="68"/>
      <c r="N6" s="68"/>
      <c r="O6" s="273" t="s">
        <v>2874</v>
      </c>
      <c r="P6" s="265" t="s">
        <v>830</v>
      </c>
      <c r="Q6" s="273" t="s">
        <v>831</v>
      </c>
      <c r="R6" s="273" t="s">
        <v>832</v>
      </c>
    </row>
    <row r="7" spans="1:18" s="99" customFormat="1" ht="36.6" customHeight="1">
      <c r="A7" s="169"/>
      <c r="B7" s="169"/>
      <c r="C7" s="68" t="s">
        <v>833</v>
      </c>
      <c r="D7" s="84">
        <v>90</v>
      </c>
      <c r="E7" s="84">
        <v>300</v>
      </c>
      <c r="F7" s="84" t="s">
        <v>829</v>
      </c>
      <c r="G7" s="68" t="s">
        <v>11</v>
      </c>
      <c r="H7" s="84">
        <v>2</v>
      </c>
      <c r="I7" s="84">
        <v>200</v>
      </c>
      <c r="J7" s="84">
        <v>2400</v>
      </c>
      <c r="K7" s="169"/>
      <c r="L7" s="266"/>
      <c r="M7" s="68"/>
      <c r="N7" s="68"/>
      <c r="O7" s="169"/>
      <c r="P7" s="266"/>
      <c r="Q7" s="169"/>
      <c r="R7" s="169"/>
    </row>
    <row r="8" spans="1:18" s="99" customFormat="1" ht="36.6" customHeight="1">
      <c r="A8" s="169"/>
      <c r="B8" s="169"/>
      <c r="C8" s="68" t="s">
        <v>834</v>
      </c>
      <c r="D8" s="84">
        <v>61</v>
      </c>
      <c r="E8" s="84">
        <v>300</v>
      </c>
      <c r="F8" s="84" t="s">
        <v>829</v>
      </c>
      <c r="G8" s="68" t="s">
        <v>14</v>
      </c>
      <c r="H8" s="84">
        <v>2</v>
      </c>
      <c r="I8" s="84">
        <v>40</v>
      </c>
      <c r="J8" s="84">
        <v>1000</v>
      </c>
      <c r="K8" s="169"/>
      <c r="L8" s="266"/>
      <c r="M8" s="68"/>
      <c r="N8" s="68"/>
      <c r="O8" s="170"/>
      <c r="P8" s="274"/>
      <c r="Q8" s="170"/>
      <c r="R8" s="170"/>
    </row>
    <row r="9" spans="1:18" s="99" customFormat="1" ht="30" customHeight="1">
      <c r="A9" s="273" t="s">
        <v>835</v>
      </c>
      <c r="B9" s="273" t="s">
        <v>835</v>
      </c>
      <c r="C9" s="68" t="s">
        <v>828</v>
      </c>
      <c r="D9" s="84">
        <v>10</v>
      </c>
      <c r="E9" s="84">
        <v>450</v>
      </c>
      <c r="F9" s="84" t="s">
        <v>829</v>
      </c>
      <c r="G9" s="68" t="s">
        <v>6</v>
      </c>
      <c r="H9" s="84">
        <v>1</v>
      </c>
      <c r="I9" s="84">
        <v>500</v>
      </c>
      <c r="J9" s="84">
        <v>5800</v>
      </c>
      <c r="K9" s="273">
        <v>130</v>
      </c>
      <c r="L9" s="265"/>
      <c r="M9" s="68"/>
      <c r="N9" s="68"/>
      <c r="O9" s="273" t="s">
        <v>836</v>
      </c>
      <c r="P9" s="273" t="s">
        <v>837</v>
      </c>
      <c r="Q9" s="273" t="s">
        <v>831</v>
      </c>
      <c r="R9" s="273" t="s">
        <v>832</v>
      </c>
    </row>
    <row r="10" spans="1:18" s="99" customFormat="1" ht="30" customHeight="1">
      <c r="A10" s="169"/>
      <c r="B10" s="169"/>
      <c r="C10" s="84" t="s">
        <v>90</v>
      </c>
      <c r="D10" s="84">
        <v>87</v>
      </c>
      <c r="E10" s="84">
        <v>298</v>
      </c>
      <c r="F10" s="84" t="s">
        <v>829</v>
      </c>
      <c r="G10" s="68" t="s">
        <v>11</v>
      </c>
      <c r="H10" s="84">
        <v>4</v>
      </c>
      <c r="I10" s="84">
        <v>200</v>
      </c>
      <c r="J10" s="84">
        <v>3200</v>
      </c>
      <c r="K10" s="169"/>
      <c r="L10" s="266"/>
      <c r="M10" s="68"/>
      <c r="N10" s="68"/>
      <c r="O10" s="169"/>
      <c r="P10" s="169"/>
      <c r="Q10" s="169"/>
      <c r="R10" s="169"/>
    </row>
    <row r="11" spans="1:18" s="99" customFormat="1" ht="30" customHeight="1">
      <c r="A11" s="170"/>
      <c r="B11" s="170"/>
      <c r="C11" s="84" t="s">
        <v>42</v>
      </c>
      <c r="D11" s="84">
        <v>60</v>
      </c>
      <c r="E11" s="84">
        <v>298</v>
      </c>
      <c r="F11" s="84" t="s">
        <v>829</v>
      </c>
      <c r="G11" s="68" t="s">
        <v>14</v>
      </c>
      <c r="H11" s="84">
        <v>7</v>
      </c>
      <c r="I11" s="84">
        <v>70</v>
      </c>
      <c r="J11" s="84">
        <v>600</v>
      </c>
      <c r="K11" s="169"/>
      <c r="L11" s="266"/>
      <c r="M11" s="68"/>
      <c r="N11" s="68"/>
      <c r="O11" s="170"/>
      <c r="P11" s="170"/>
      <c r="Q11" s="170"/>
      <c r="R11" s="170"/>
    </row>
    <row r="12" spans="1:18" s="99" customFormat="1" ht="30" customHeight="1">
      <c r="A12" s="273" t="s">
        <v>838</v>
      </c>
      <c r="B12" s="273" t="s">
        <v>838</v>
      </c>
      <c r="C12" s="84" t="s">
        <v>26</v>
      </c>
      <c r="D12" s="84">
        <v>45</v>
      </c>
      <c r="E12" s="84">
        <v>295</v>
      </c>
      <c r="F12" s="84" t="s">
        <v>5</v>
      </c>
      <c r="G12" s="84" t="s">
        <v>6</v>
      </c>
      <c r="H12" s="84">
        <v>1</v>
      </c>
      <c r="I12" s="84">
        <v>400</v>
      </c>
      <c r="J12" s="84">
        <v>3200</v>
      </c>
      <c r="K12" s="273">
        <v>130</v>
      </c>
      <c r="L12" s="265"/>
      <c r="M12" s="68"/>
      <c r="N12" s="68"/>
      <c r="O12" s="273" t="s">
        <v>839</v>
      </c>
      <c r="P12" s="265" t="s">
        <v>2484</v>
      </c>
      <c r="Q12" s="273" t="s">
        <v>831</v>
      </c>
      <c r="R12" s="273" t="s">
        <v>832</v>
      </c>
    </row>
    <row r="13" spans="1:18" s="99" customFormat="1" ht="30" customHeight="1">
      <c r="A13" s="169"/>
      <c r="B13" s="169"/>
      <c r="C13" s="84" t="s">
        <v>26</v>
      </c>
      <c r="D13" s="84">
        <v>27</v>
      </c>
      <c r="E13" s="84">
        <v>258</v>
      </c>
      <c r="F13" s="84" t="s">
        <v>5</v>
      </c>
      <c r="G13" s="84" t="s">
        <v>6</v>
      </c>
      <c r="H13" s="84">
        <v>1</v>
      </c>
      <c r="I13" s="84">
        <v>150</v>
      </c>
      <c r="J13" s="84">
        <v>1200</v>
      </c>
      <c r="K13" s="169"/>
      <c r="L13" s="266"/>
      <c r="M13" s="68"/>
      <c r="N13" s="68"/>
      <c r="O13" s="169"/>
      <c r="P13" s="169"/>
      <c r="Q13" s="169"/>
      <c r="R13" s="169"/>
    </row>
    <row r="14" spans="1:18" s="99" customFormat="1" ht="30" customHeight="1">
      <c r="A14" s="169"/>
      <c r="B14" s="169"/>
      <c r="C14" s="84" t="s">
        <v>26</v>
      </c>
      <c r="D14" s="84">
        <v>12</v>
      </c>
      <c r="E14" s="84">
        <v>298</v>
      </c>
      <c r="F14" s="84" t="s">
        <v>5</v>
      </c>
      <c r="G14" s="84" t="s">
        <v>11</v>
      </c>
      <c r="H14" s="84">
        <v>1</v>
      </c>
      <c r="I14" s="84">
        <v>100</v>
      </c>
      <c r="J14" s="84">
        <v>800</v>
      </c>
      <c r="K14" s="169"/>
      <c r="L14" s="266"/>
      <c r="M14" s="68"/>
      <c r="N14" s="68"/>
      <c r="O14" s="169"/>
      <c r="P14" s="169"/>
      <c r="Q14" s="169"/>
      <c r="R14" s="169"/>
    </row>
    <row r="15" spans="1:18" s="99" customFormat="1" ht="30" customHeight="1">
      <c r="A15" s="169"/>
      <c r="B15" s="169"/>
      <c r="C15" s="84" t="s">
        <v>840</v>
      </c>
      <c r="D15" s="84">
        <v>10</v>
      </c>
      <c r="E15" s="84">
        <v>320</v>
      </c>
      <c r="F15" s="84" t="s">
        <v>5</v>
      </c>
      <c r="G15" s="84" t="s">
        <v>11</v>
      </c>
      <c r="H15" s="84">
        <v>1</v>
      </c>
      <c r="I15" s="84">
        <v>50</v>
      </c>
      <c r="J15" s="84">
        <v>760</v>
      </c>
      <c r="K15" s="169"/>
      <c r="L15" s="266"/>
      <c r="M15" s="68"/>
      <c r="N15" s="68"/>
      <c r="O15" s="169"/>
      <c r="P15" s="169"/>
      <c r="Q15" s="169"/>
      <c r="R15" s="169"/>
    </row>
    <row r="16" spans="1:18" s="99" customFormat="1" ht="30" customHeight="1">
      <c r="A16" s="170"/>
      <c r="B16" s="170"/>
      <c r="C16" s="84" t="s">
        <v>841</v>
      </c>
      <c r="D16" s="84">
        <v>7</v>
      </c>
      <c r="E16" s="84">
        <v>478</v>
      </c>
      <c r="F16" s="84" t="s">
        <v>5</v>
      </c>
      <c r="G16" s="84" t="s">
        <v>14</v>
      </c>
      <c r="H16" s="84">
        <v>1</v>
      </c>
      <c r="I16" s="84">
        <v>28</v>
      </c>
      <c r="J16" s="84">
        <v>450</v>
      </c>
      <c r="K16" s="170"/>
      <c r="L16" s="274"/>
      <c r="M16" s="68"/>
      <c r="N16" s="68"/>
      <c r="O16" s="170"/>
      <c r="P16" s="170"/>
      <c r="Q16" s="170"/>
      <c r="R16" s="170"/>
    </row>
    <row r="17" spans="1:18" s="99" customFormat="1" ht="37.200000000000003" customHeight="1">
      <c r="A17" s="273" t="s">
        <v>842</v>
      </c>
      <c r="B17" s="273" t="s">
        <v>842</v>
      </c>
      <c r="C17" s="84" t="s">
        <v>833</v>
      </c>
      <c r="D17" s="84">
        <v>16</v>
      </c>
      <c r="E17" s="84">
        <v>188</v>
      </c>
      <c r="F17" s="84" t="s">
        <v>829</v>
      </c>
      <c r="G17" s="68" t="s">
        <v>6</v>
      </c>
      <c r="H17" s="84">
        <v>1</v>
      </c>
      <c r="I17" s="84">
        <v>150</v>
      </c>
      <c r="J17" s="84">
        <v>900</v>
      </c>
      <c r="K17" s="273">
        <v>130</v>
      </c>
      <c r="L17" s="265"/>
      <c r="M17" s="68"/>
      <c r="N17" s="68"/>
      <c r="O17" s="273" t="s">
        <v>843</v>
      </c>
      <c r="P17" s="265" t="s">
        <v>2852</v>
      </c>
      <c r="Q17" s="273" t="s">
        <v>831</v>
      </c>
      <c r="R17" s="273" t="s">
        <v>832</v>
      </c>
    </row>
    <row r="18" spans="1:18" s="99" customFormat="1" ht="37.200000000000003" customHeight="1">
      <c r="A18" s="169"/>
      <c r="B18" s="169"/>
      <c r="C18" s="84" t="s">
        <v>834</v>
      </c>
      <c r="D18" s="84">
        <v>100</v>
      </c>
      <c r="E18" s="84">
        <v>188</v>
      </c>
      <c r="F18" s="84" t="s">
        <v>829</v>
      </c>
      <c r="G18" s="68" t="s">
        <v>11</v>
      </c>
      <c r="H18" s="84">
        <v>1</v>
      </c>
      <c r="I18" s="84">
        <v>60</v>
      </c>
      <c r="J18" s="84">
        <v>500</v>
      </c>
      <c r="K18" s="169"/>
      <c r="L18" s="266"/>
      <c r="M18" s="68"/>
      <c r="N18" s="68"/>
      <c r="O18" s="169"/>
      <c r="P18" s="266"/>
      <c r="Q18" s="169"/>
      <c r="R18" s="169"/>
    </row>
    <row r="19" spans="1:18" s="99" customFormat="1" ht="37.200000000000003" customHeight="1">
      <c r="A19" s="170"/>
      <c r="B19" s="170"/>
      <c r="C19" s="84" t="s">
        <v>828</v>
      </c>
      <c r="D19" s="84">
        <v>4</v>
      </c>
      <c r="E19" s="84">
        <v>400</v>
      </c>
      <c r="F19" s="84" t="s">
        <v>829</v>
      </c>
      <c r="G19" s="68" t="s">
        <v>14</v>
      </c>
      <c r="H19" s="84">
        <v>3</v>
      </c>
      <c r="I19" s="84">
        <v>40</v>
      </c>
      <c r="J19" s="84">
        <v>400</v>
      </c>
      <c r="K19" s="169"/>
      <c r="L19" s="266"/>
      <c r="M19" s="68"/>
      <c r="N19" s="68"/>
      <c r="O19" s="170"/>
      <c r="P19" s="274"/>
      <c r="Q19" s="170"/>
      <c r="R19" s="170"/>
    </row>
    <row r="20" spans="1:18" s="99" customFormat="1" ht="30" customHeight="1">
      <c r="A20" s="273" t="s">
        <v>844</v>
      </c>
      <c r="B20" s="273" t="s">
        <v>845</v>
      </c>
      <c r="C20" s="84" t="s">
        <v>846</v>
      </c>
      <c r="D20" s="84">
        <v>5</v>
      </c>
      <c r="E20" s="84">
        <v>480</v>
      </c>
      <c r="F20" s="84" t="s">
        <v>829</v>
      </c>
      <c r="G20" s="84" t="s">
        <v>6</v>
      </c>
      <c r="H20" s="84">
        <v>2</v>
      </c>
      <c r="I20" s="84">
        <v>350</v>
      </c>
      <c r="J20" s="84">
        <v>2000</v>
      </c>
      <c r="K20" s="273">
        <v>130</v>
      </c>
      <c r="L20" s="265"/>
      <c r="M20" s="68"/>
      <c r="N20" s="68"/>
      <c r="O20" s="273" t="s">
        <v>847</v>
      </c>
      <c r="P20" s="273" t="s">
        <v>848</v>
      </c>
      <c r="Q20" s="273" t="s">
        <v>831</v>
      </c>
      <c r="R20" s="273" t="s">
        <v>832</v>
      </c>
    </row>
    <row r="21" spans="1:18" s="99" customFormat="1" ht="30" customHeight="1">
      <c r="A21" s="169"/>
      <c r="B21" s="169"/>
      <c r="C21" s="84" t="s">
        <v>833</v>
      </c>
      <c r="D21" s="84">
        <v>27</v>
      </c>
      <c r="E21" s="84">
        <v>320</v>
      </c>
      <c r="F21" s="84" t="s">
        <v>829</v>
      </c>
      <c r="G21" s="84" t="s">
        <v>11</v>
      </c>
      <c r="H21" s="84">
        <v>3</v>
      </c>
      <c r="I21" s="84">
        <v>180</v>
      </c>
      <c r="J21" s="84">
        <v>1300</v>
      </c>
      <c r="K21" s="169"/>
      <c r="L21" s="266"/>
      <c r="M21" s="68"/>
      <c r="N21" s="68"/>
      <c r="O21" s="169"/>
      <c r="P21" s="169"/>
      <c r="Q21" s="169"/>
      <c r="R21" s="169"/>
    </row>
    <row r="22" spans="1:18" s="99" customFormat="1" ht="30" customHeight="1">
      <c r="A22" s="169"/>
      <c r="B22" s="169"/>
      <c r="C22" s="84" t="s">
        <v>834</v>
      </c>
      <c r="D22" s="84">
        <v>48</v>
      </c>
      <c r="E22" s="84">
        <v>283</v>
      </c>
      <c r="F22" s="84" t="s">
        <v>829</v>
      </c>
      <c r="G22" s="84" t="s">
        <v>11</v>
      </c>
      <c r="H22" s="84">
        <v>2</v>
      </c>
      <c r="I22" s="84">
        <v>30</v>
      </c>
      <c r="J22" s="84">
        <v>700</v>
      </c>
      <c r="K22" s="169"/>
      <c r="L22" s="266"/>
      <c r="M22" s="68"/>
      <c r="N22" s="68"/>
      <c r="O22" s="169"/>
      <c r="P22" s="169"/>
      <c r="Q22" s="169"/>
      <c r="R22" s="169"/>
    </row>
    <row r="23" spans="1:18" s="99" customFormat="1" ht="30" customHeight="1">
      <c r="A23" s="170"/>
      <c r="B23" s="170"/>
      <c r="C23" s="84" t="s">
        <v>834</v>
      </c>
      <c r="D23" s="84">
        <v>27</v>
      </c>
      <c r="E23" s="84">
        <v>320</v>
      </c>
      <c r="F23" s="84" t="s">
        <v>829</v>
      </c>
      <c r="G23" s="84" t="s">
        <v>14</v>
      </c>
      <c r="H23" s="84">
        <v>2</v>
      </c>
      <c r="I23" s="84">
        <v>30</v>
      </c>
      <c r="J23" s="84">
        <v>500</v>
      </c>
      <c r="K23" s="170"/>
      <c r="L23" s="274"/>
      <c r="M23" s="68"/>
      <c r="N23" s="68"/>
      <c r="O23" s="170"/>
      <c r="P23" s="170"/>
      <c r="Q23" s="170"/>
      <c r="R23" s="170"/>
    </row>
    <row r="24" spans="1:18" s="99" customFormat="1" ht="30" customHeight="1">
      <c r="A24" s="273" t="s">
        <v>849</v>
      </c>
      <c r="B24" s="273" t="s">
        <v>850</v>
      </c>
      <c r="C24" s="84" t="s">
        <v>833</v>
      </c>
      <c r="D24" s="84">
        <v>65</v>
      </c>
      <c r="E24" s="84">
        <v>288</v>
      </c>
      <c r="F24" s="84" t="s">
        <v>829</v>
      </c>
      <c r="G24" s="84" t="s">
        <v>6</v>
      </c>
      <c r="H24" s="84">
        <v>1</v>
      </c>
      <c r="I24" s="84">
        <v>600</v>
      </c>
      <c r="J24" s="84">
        <v>6000</v>
      </c>
      <c r="K24" s="273">
        <v>130</v>
      </c>
      <c r="L24" s="265"/>
      <c r="M24" s="68"/>
      <c r="N24" s="68"/>
      <c r="O24" s="273" t="s">
        <v>851</v>
      </c>
      <c r="P24" s="273" t="s">
        <v>852</v>
      </c>
      <c r="Q24" s="273" t="s">
        <v>831</v>
      </c>
      <c r="R24" s="273" t="s">
        <v>832</v>
      </c>
    </row>
    <row r="25" spans="1:18" s="99" customFormat="1" ht="30" customHeight="1">
      <c r="A25" s="169"/>
      <c r="B25" s="169"/>
      <c r="C25" s="84" t="s">
        <v>834</v>
      </c>
      <c r="D25" s="84">
        <v>90</v>
      </c>
      <c r="E25" s="84">
        <v>288</v>
      </c>
      <c r="F25" s="84" t="s">
        <v>829</v>
      </c>
      <c r="G25" s="84" t="s">
        <v>11</v>
      </c>
      <c r="H25" s="84">
        <v>1</v>
      </c>
      <c r="I25" s="84">
        <v>200</v>
      </c>
      <c r="J25" s="84">
        <v>1800</v>
      </c>
      <c r="K25" s="169"/>
      <c r="L25" s="266"/>
      <c r="M25" s="68"/>
      <c r="N25" s="68"/>
      <c r="O25" s="169"/>
      <c r="P25" s="169"/>
      <c r="Q25" s="169"/>
      <c r="R25" s="169"/>
    </row>
    <row r="26" spans="1:18" s="99" customFormat="1" ht="30" customHeight="1">
      <c r="A26" s="170"/>
      <c r="B26" s="170"/>
      <c r="C26" s="84" t="s">
        <v>828</v>
      </c>
      <c r="D26" s="84">
        <v>11</v>
      </c>
      <c r="E26" s="84">
        <v>450</v>
      </c>
      <c r="F26" s="84" t="s">
        <v>829</v>
      </c>
      <c r="G26" s="84" t="s">
        <v>14</v>
      </c>
      <c r="H26" s="84">
        <v>4</v>
      </c>
      <c r="I26" s="84">
        <v>100</v>
      </c>
      <c r="J26" s="84">
        <v>400</v>
      </c>
      <c r="K26" s="169"/>
      <c r="L26" s="266"/>
      <c r="M26" s="68"/>
      <c r="N26" s="68"/>
      <c r="O26" s="170"/>
      <c r="P26" s="170"/>
      <c r="Q26" s="170"/>
      <c r="R26" s="170"/>
    </row>
    <row r="27" spans="1:18" s="99" customFormat="1" ht="30" customHeight="1">
      <c r="A27" s="273" t="s">
        <v>853</v>
      </c>
      <c r="B27" s="273" t="s">
        <v>853</v>
      </c>
      <c r="C27" s="84" t="s">
        <v>846</v>
      </c>
      <c r="D27" s="84">
        <v>8</v>
      </c>
      <c r="E27" s="84">
        <v>380</v>
      </c>
      <c r="F27" s="84" t="s">
        <v>829</v>
      </c>
      <c r="G27" s="84" t="s">
        <v>6</v>
      </c>
      <c r="H27" s="84">
        <v>1</v>
      </c>
      <c r="I27" s="84">
        <v>130</v>
      </c>
      <c r="J27" s="84">
        <v>1300</v>
      </c>
      <c r="K27" s="263">
        <v>130</v>
      </c>
      <c r="L27" s="265"/>
      <c r="M27" s="68"/>
      <c r="N27" s="68"/>
      <c r="O27" s="273" t="s">
        <v>854</v>
      </c>
      <c r="P27" s="273" t="s">
        <v>855</v>
      </c>
      <c r="Q27" s="273" t="s">
        <v>831</v>
      </c>
      <c r="R27" s="273" t="s">
        <v>832</v>
      </c>
    </row>
    <row r="28" spans="1:18" s="99" customFormat="1" ht="30" customHeight="1">
      <c r="A28" s="169"/>
      <c r="B28" s="169"/>
      <c r="C28" s="84" t="s">
        <v>833</v>
      </c>
      <c r="D28" s="84">
        <v>10</v>
      </c>
      <c r="E28" s="84">
        <v>220</v>
      </c>
      <c r="F28" s="84" t="s">
        <v>829</v>
      </c>
      <c r="G28" s="84" t="s">
        <v>11</v>
      </c>
      <c r="H28" s="84">
        <v>1</v>
      </c>
      <c r="I28" s="84">
        <v>60</v>
      </c>
      <c r="J28" s="84">
        <v>600</v>
      </c>
      <c r="K28" s="264"/>
      <c r="L28" s="266"/>
      <c r="M28" s="68"/>
      <c r="N28" s="68"/>
      <c r="O28" s="169"/>
      <c r="P28" s="169"/>
      <c r="Q28" s="169"/>
      <c r="R28" s="169"/>
    </row>
    <row r="29" spans="1:18" s="99" customFormat="1" ht="30" customHeight="1">
      <c r="A29" s="170"/>
      <c r="B29" s="170"/>
      <c r="C29" s="84" t="s">
        <v>834</v>
      </c>
      <c r="D29" s="84">
        <v>97</v>
      </c>
      <c r="E29" s="84">
        <v>220</v>
      </c>
      <c r="F29" s="84" t="s">
        <v>829</v>
      </c>
      <c r="G29" s="84" t="s">
        <v>14</v>
      </c>
      <c r="H29" s="84">
        <v>1</v>
      </c>
      <c r="I29" s="84">
        <v>30</v>
      </c>
      <c r="J29" s="84">
        <v>300</v>
      </c>
      <c r="K29" s="275"/>
      <c r="L29" s="274"/>
      <c r="M29" s="68"/>
      <c r="N29" s="68"/>
      <c r="O29" s="170"/>
      <c r="P29" s="170"/>
      <c r="Q29" s="170"/>
      <c r="R29" s="170"/>
    </row>
    <row r="30" spans="1:18" s="99" customFormat="1" ht="30" customHeight="1">
      <c r="A30" s="273" t="s">
        <v>856</v>
      </c>
      <c r="B30" s="273" t="s">
        <v>857</v>
      </c>
      <c r="C30" s="84" t="s">
        <v>828</v>
      </c>
      <c r="D30" s="84">
        <v>2</v>
      </c>
      <c r="E30" s="84">
        <v>478</v>
      </c>
      <c r="F30" s="84" t="s">
        <v>829</v>
      </c>
      <c r="G30" s="84" t="s">
        <v>6</v>
      </c>
      <c r="H30" s="84">
        <v>1</v>
      </c>
      <c r="I30" s="84">
        <v>200</v>
      </c>
      <c r="J30" s="84">
        <v>1000</v>
      </c>
      <c r="K30" s="273">
        <v>130</v>
      </c>
      <c r="L30" s="265"/>
      <c r="M30" s="68"/>
      <c r="N30" s="68"/>
      <c r="O30" s="273" t="s">
        <v>858</v>
      </c>
      <c r="P30" s="273" t="s">
        <v>859</v>
      </c>
      <c r="Q30" s="273" t="s">
        <v>831</v>
      </c>
      <c r="R30" s="273" t="s">
        <v>832</v>
      </c>
    </row>
    <row r="31" spans="1:18" s="99" customFormat="1" ht="30" customHeight="1">
      <c r="A31" s="169"/>
      <c r="B31" s="169"/>
      <c r="C31" s="84" t="s">
        <v>833</v>
      </c>
      <c r="D31" s="84">
        <v>31</v>
      </c>
      <c r="E31" s="84">
        <v>288</v>
      </c>
      <c r="F31" s="84" t="s">
        <v>829</v>
      </c>
      <c r="G31" s="84" t="s">
        <v>11</v>
      </c>
      <c r="H31" s="84">
        <v>1</v>
      </c>
      <c r="I31" s="84">
        <v>60</v>
      </c>
      <c r="J31" s="84">
        <v>500</v>
      </c>
      <c r="K31" s="169"/>
      <c r="L31" s="266"/>
      <c r="M31" s="68"/>
      <c r="N31" s="68"/>
      <c r="O31" s="169"/>
      <c r="P31" s="169"/>
      <c r="Q31" s="169"/>
      <c r="R31" s="169"/>
    </row>
    <row r="32" spans="1:18" s="99" customFormat="1" ht="30" customHeight="1">
      <c r="A32" s="169"/>
      <c r="B32" s="169"/>
      <c r="C32" s="84" t="s">
        <v>833</v>
      </c>
      <c r="D32" s="84">
        <v>30</v>
      </c>
      <c r="E32" s="84">
        <v>268</v>
      </c>
      <c r="F32" s="84" t="s">
        <v>829</v>
      </c>
      <c r="G32" s="84" t="s">
        <v>14</v>
      </c>
      <c r="H32" s="84">
        <v>1</v>
      </c>
      <c r="I32" s="84">
        <v>60</v>
      </c>
      <c r="J32" s="84">
        <v>500</v>
      </c>
      <c r="K32" s="169"/>
      <c r="L32" s="266"/>
      <c r="M32" s="68"/>
      <c r="N32" s="68"/>
      <c r="O32" s="169"/>
      <c r="P32" s="169"/>
      <c r="Q32" s="169"/>
      <c r="R32" s="169"/>
    </row>
    <row r="33" spans="1:18" s="99" customFormat="1" ht="30" customHeight="1">
      <c r="A33" s="169"/>
      <c r="B33" s="169"/>
      <c r="C33" s="84" t="s">
        <v>834</v>
      </c>
      <c r="D33" s="84">
        <v>34</v>
      </c>
      <c r="E33" s="84">
        <v>288</v>
      </c>
      <c r="F33" s="84" t="s">
        <v>829</v>
      </c>
      <c r="G33" s="68"/>
      <c r="H33" s="68"/>
      <c r="I33" s="68"/>
      <c r="J33" s="68"/>
      <c r="K33" s="169"/>
      <c r="L33" s="266"/>
      <c r="M33" s="68"/>
      <c r="N33" s="68"/>
      <c r="O33" s="169"/>
      <c r="P33" s="169"/>
      <c r="Q33" s="169"/>
      <c r="R33" s="169"/>
    </row>
    <row r="34" spans="1:18" s="99" customFormat="1" ht="30" customHeight="1">
      <c r="A34" s="170"/>
      <c r="B34" s="170"/>
      <c r="C34" s="84" t="s">
        <v>834</v>
      </c>
      <c r="D34" s="84">
        <v>25</v>
      </c>
      <c r="E34" s="84">
        <v>268</v>
      </c>
      <c r="F34" s="84" t="s">
        <v>829</v>
      </c>
      <c r="G34" s="68"/>
      <c r="H34" s="68"/>
      <c r="I34" s="68"/>
      <c r="J34" s="68"/>
      <c r="K34" s="170"/>
      <c r="L34" s="274"/>
      <c r="M34" s="68"/>
      <c r="N34" s="68"/>
      <c r="O34" s="170"/>
      <c r="P34" s="170"/>
      <c r="Q34" s="170"/>
      <c r="R34" s="170"/>
    </row>
    <row r="35" spans="1:18" s="99" customFormat="1" ht="30" customHeight="1">
      <c r="A35" s="265" t="s">
        <v>860</v>
      </c>
      <c r="B35" s="265" t="s">
        <v>860</v>
      </c>
      <c r="C35" s="68" t="s">
        <v>846</v>
      </c>
      <c r="D35" s="84">
        <v>14</v>
      </c>
      <c r="E35" s="84">
        <v>480</v>
      </c>
      <c r="F35" s="68" t="s">
        <v>829</v>
      </c>
      <c r="G35" s="68" t="s">
        <v>6</v>
      </c>
      <c r="H35" s="84">
        <v>2</v>
      </c>
      <c r="I35" s="84">
        <v>300</v>
      </c>
      <c r="J35" s="84">
        <v>1500</v>
      </c>
      <c r="K35" s="273">
        <v>130</v>
      </c>
      <c r="L35" s="265"/>
      <c r="M35" s="68"/>
      <c r="N35" s="68"/>
      <c r="O35" s="265" t="s">
        <v>861</v>
      </c>
      <c r="P35" s="265" t="s">
        <v>862</v>
      </c>
      <c r="Q35" s="273" t="s">
        <v>831</v>
      </c>
      <c r="R35" s="273" t="s">
        <v>832</v>
      </c>
    </row>
    <row r="36" spans="1:18" s="99" customFormat="1" ht="30" customHeight="1">
      <c r="A36" s="266"/>
      <c r="B36" s="266"/>
      <c r="C36" s="68" t="s">
        <v>833</v>
      </c>
      <c r="D36" s="84">
        <v>25</v>
      </c>
      <c r="E36" s="84">
        <v>300</v>
      </c>
      <c r="F36" s="68" t="s">
        <v>829</v>
      </c>
      <c r="G36" s="68" t="s">
        <v>11</v>
      </c>
      <c r="H36" s="84">
        <v>1</v>
      </c>
      <c r="I36" s="84">
        <v>60</v>
      </c>
      <c r="J36" s="84">
        <v>800</v>
      </c>
      <c r="K36" s="169"/>
      <c r="L36" s="266"/>
      <c r="M36" s="68"/>
      <c r="N36" s="68"/>
      <c r="O36" s="169"/>
      <c r="P36" s="266"/>
      <c r="Q36" s="169"/>
      <c r="R36" s="169"/>
    </row>
    <row r="37" spans="1:18" s="99" customFormat="1" ht="30" customHeight="1">
      <c r="A37" s="266"/>
      <c r="B37" s="266"/>
      <c r="C37" s="68" t="s">
        <v>834</v>
      </c>
      <c r="D37" s="84">
        <v>50</v>
      </c>
      <c r="E37" s="84">
        <v>300</v>
      </c>
      <c r="F37" s="68" t="s">
        <v>829</v>
      </c>
      <c r="G37" s="68" t="s">
        <v>11</v>
      </c>
      <c r="H37" s="84">
        <v>1</v>
      </c>
      <c r="I37" s="84">
        <v>80</v>
      </c>
      <c r="J37" s="84">
        <v>1000</v>
      </c>
      <c r="K37" s="169"/>
      <c r="L37" s="266"/>
      <c r="M37" s="68"/>
      <c r="N37" s="68"/>
      <c r="O37" s="169"/>
      <c r="P37" s="266"/>
      <c r="Q37" s="169"/>
      <c r="R37" s="169"/>
    </row>
    <row r="38" spans="1:18" s="99" customFormat="1" ht="30" customHeight="1">
      <c r="A38" s="266"/>
      <c r="B38" s="266"/>
      <c r="C38" s="68" t="s">
        <v>834</v>
      </c>
      <c r="D38" s="84">
        <v>15</v>
      </c>
      <c r="E38" s="84">
        <v>260</v>
      </c>
      <c r="F38" s="68" t="s">
        <v>829</v>
      </c>
      <c r="G38" s="68" t="s">
        <v>14</v>
      </c>
      <c r="H38" s="84">
        <v>1</v>
      </c>
      <c r="I38" s="84">
        <v>20</v>
      </c>
      <c r="J38" s="84">
        <v>800</v>
      </c>
      <c r="K38" s="169"/>
      <c r="L38" s="266"/>
      <c r="M38" s="68"/>
      <c r="N38" s="68"/>
      <c r="O38" s="169"/>
      <c r="P38" s="266"/>
      <c r="Q38" s="169"/>
      <c r="R38" s="169"/>
    </row>
    <row r="39" spans="1:18" s="99" customFormat="1" ht="30" customHeight="1">
      <c r="A39" s="274"/>
      <c r="B39" s="274"/>
      <c r="C39" s="68" t="s">
        <v>834</v>
      </c>
      <c r="D39" s="84">
        <v>30</v>
      </c>
      <c r="E39" s="84">
        <v>260</v>
      </c>
      <c r="F39" s="68" t="s">
        <v>829</v>
      </c>
      <c r="G39" s="68"/>
      <c r="H39" s="68"/>
      <c r="I39" s="68"/>
      <c r="J39" s="68"/>
      <c r="K39" s="170"/>
      <c r="L39" s="274"/>
      <c r="M39" s="68"/>
      <c r="N39" s="68"/>
      <c r="O39" s="170"/>
      <c r="P39" s="274"/>
      <c r="Q39" s="170"/>
      <c r="R39" s="170"/>
    </row>
    <row r="40" spans="1:18" s="99" customFormat="1" ht="30" customHeight="1">
      <c r="A40" s="265" t="s">
        <v>863</v>
      </c>
      <c r="B40" s="265" t="s">
        <v>863</v>
      </c>
      <c r="C40" s="68" t="s">
        <v>846</v>
      </c>
      <c r="D40" s="84">
        <v>10</v>
      </c>
      <c r="E40" s="84">
        <v>798</v>
      </c>
      <c r="F40" s="68" t="s">
        <v>829</v>
      </c>
      <c r="G40" s="68" t="s">
        <v>6</v>
      </c>
      <c r="H40" s="84">
        <v>4</v>
      </c>
      <c r="I40" s="84">
        <v>1000</v>
      </c>
      <c r="J40" s="84">
        <v>15000</v>
      </c>
      <c r="K40" s="273">
        <v>130</v>
      </c>
      <c r="L40" s="265"/>
      <c r="M40" s="68"/>
      <c r="N40" s="68"/>
      <c r="O40" s="265" t="s">
        <v>864</v>
      </c>
      <c r="P40" s="265" t="s">
        <v>2472</v>
      </c>
      <c r="Q40" s="273" t="s">
        <v>831</v>
      </c>
      <c r="R40" s="273" t="s">
        <v>832</v>
      </c>
    </row>
    <row r="41" spans="1:18" s="99" customFormat="1" ht="30" customHeight="1">
      <c r="A41" s="266"/>
      <c r="B41" s="266"/>
      <c r="C41" s="68" t="s">
        <v>833</v>
      </c>
      <c r="D41" s="84">
        <v>50</v>
      </c>
      <c r="E41" s="84">
        <v>398</v>
      </c>
      <c r="F41" s="68" t="s">
        <v>829</v>
      </c>
      <c r="G41" s="68" t="s">
        <v>11</v>
      </c>
      <c r="H41" s="84">
        <v>3</v>
      </c>
      <c r="I41" s="84">
        <v>400</v>
      </c>
      <c r="J41" s="84">
        <v>6500</v>
      </c>
      <c r="K41" s="169"/>
      <c r="L41" s="266"/>
      <c r="M41" s="68"/>
      <c r="N41" s="68"/>
      <c r="O41" s="266"/>
      <c r="P41" s="266"/>
      <c r="Q41" s="169"/>
      <c r="R41" s="169"/>
    </row>
    <row r="42" spans="1:18" s="99" customFormat="1" ht="30" customHeight="1">
      <c r="A42" s="274"/>
      <c r="B42" s="274"/>
      <c r="C42" s="68" t="s">
        <v>834</v>
      </c>
      <c r="D42" s="84">
        <v>50</v>
      </c>
      <c r="E42" s="84">
        <v>398</v>
      </c>
      <c r="F42" s="68" t="s">
        <v>829</v>
      </c>
      <c r="G42" s="68" t="s">
        <v>14</v>
      </c>
      <c r="H42" s="84">
        <v>5</v>
      </c>
      <c r="I42" s="84">
        <v>100</v>
      </c>
      <c r="J42" s="84">
        <v>2400</v>
      </c>
      <c r="K42" s="169"/>
      <c r="L42" s="266"/>
      <c r="M42" s="68"/>
      <c r="N42" s="68"/>
      <c r="O42" s="274"/>
      <c r="P42" s="274"/>
      <c r="Q42" s="170"/>
      <c r="R42" s="170"/>
    </row>
    <row r="43" spans="1:18" s="99" customFormat="1" ht="30" customHeight="1">
      <c r="A43" s="273" t="s">
        <v>865</v>
      </c>
      <c r="B43" s="273" t="s">
        <v>865</v>
      </c>
      <c r="C43" s="84" t="s">
        <v>27</v>
      </c>
      <c r="D43" s="84">
        <v>3</v>
      </c>
      <c r="E43" s="84">
        <v>240</v>
      </c>
      <c r="F43" s="84" t="s">
        <v>5</v>
      </c>
      <c r="G43" s="84" t="s">
        <v>6</v>
      </c>
      <c r="H43" s="84">
        <v>1</v>
      </c>
      <c r="I43" s="84">
        <v>90</v>
      </c>
      <c r="J43" s="84">
        <v>500</v>
      </c>
      <c r="K43" s="273">
        <v>130</v>
      </c>
      <c r="L43" s="265"/>
      <c r="M43" s="68"/>
      <c r="N43" s="68"/>
      <c r="O43" s="273" t="s">
        <v>866</v>
      </c>
      <c r="P43" s="277" t="s">
        <v>2473</v>
      </c>
      <c r="Q43" s="265" t="s">
        <v>867</v>
      </c>
      <c r="R43" s="273" t="s">
        <v>868</v>
      </c>
    </row>
    <row r="44" spans="1:18" s="99" customFormat="1" ht="30" customHeight="1">
      <c r="A44" s="169"/>
      <c r="B44" s="169"/>
      <c r="C44" s="84" t="s">
        <v>90</v>
      </c>
      <c r="D44" s="84">
        <v>14</v>
      </c>
      <c r="E44" s="84">
        <v>130</v>
      </c>
      <c r="F44" s="84" t="s">
        <v>5</v>
      </c>
      <c r="G44" s="84" t="s">
        <v>11</v>
      </c>
      <c r="H44" s="84">
        <v>1</v>
      </c>
      <c r="I44" s="84">
        <v>30</v>
      </c>
      <c r="J44" s="84">
        <v>300</v>
      </c>
      <c r="K44" s="169"/>
      <c r="L44" s="266"/>
      <c r="M44" s="68"/>
      <c r="N44" s="68"/>
      <c r="O44" s="169"/>
      <c r="P44" s="180"/>
      <c r="Q44" s="266"/>
      <c r="R44" s="169"/>
    </row>
    <row r="45" spans="1:18" s="99" customFormat="1" ht="30" customHeight="1">
      <c r="A45" s="170"/>
      <c r="B45" s="170"/>
      <c r="C45" s="84" t="s">
        <v>42</v>
      </c>
      <c r="D45" s="84">
        <v>16</v>
      </c>
      <c r="E45" s="84">
        <v>130</v>
      </c>
      <c r="F45" s="84" t="s">
        <v>5</v>
      </c>
      <c r="G45" s="68"/>
      <c r="H45" s="68"/>
      <c r="I45" s="68"/>
      <c r="J45" s="68"/>
      <c r="K45" s="169"/>
      <c r="L45" s="266"/>
      <c r="M45" s="68"/>
      <c r="N45" s="68"/>
      <c r="O45" s="170"/>
      <c r="P45" s="180"/>
      <c r="Q45" s="274"/>
      <c r="R45" s="170"/>
    </row>
    <row r="46" spans="1:18" s="99" customFormat="1" ht="30" customHeight="1">
      <c r="A46" s="273" t="s">
        <v>869</v>
      </c>
      <c r="B46" s="273" t="s">
        <v>869</v>
      </c>
      <c r="C46" s="84" t="s">
        <v>27</v>
      </c>
      <c r="D46" s="84">
        <v>5</v>
      </c>
      <c r="E46" s="84">
        <v>320</v>
      </c>
      <c r="F46" s="84" t="s">
        <v>5</v>
      </c>
      <c r="G46" s="84" t="s">
        <v>6</v>
      </c>
      <c r="H46" s="84">
        <v>1</v>
      </c>
      <c r="I46" s="84">
        <v>50</v>
      </c>
      <c r="J46" s="84">
        <v>500</v>
      </c>
      <c r="K46" s="273">
        <v>130</v>
      </c>
      <c r="L46" s="265"/>
      <c r="M46" s="68"/>
      <c r="N46" s="68"/>
      <c r="O46" s="273" t="s">
        <v>870</v>
      </c>
      <c r="P46" s="276" t="s">
        <v>871</v>
      </c>
      <c r="Q46" s="265" t="s">
        <v>867</v>
      </c>
      <c r="R46" s="273" t="s">
        <v>868</v>
      </c>
    </row>
    <row r="47" spans="1:18" s="99" customFormat="1" ht="30" customHeight="1">
      <c r="A47" s="169"/>
      <c r="B47" s="169"/>
      <c r="C47" s="84" t="s">
        <v>90</v>
      </c>
      <c r="D47" s="84">
        <v>21</v>
      </c>
      <c r="E47" s="84">
        <v>170</v>
      </c>
      <c r="F47" s="84" t="s">
        <v>5</v>
      </c>
      <c r="G47" s="84" t="s">
        <v>11</v>
      </c>
      <c r="H47" s="84">
        <v>1</v>
      </c>
      <c r="I47" s="84">
        <v>20</v>
      </c>
      <c r="J47" s="84">
        <v>200</v>
      </c>
      <c r="K47" s="169"/>
      <c r="L47" s="266"/>
      <c r="M47" s="68"/>
      <c r="N47" s="68"/>
      <c r="O47" s="169"/>
      <c r="P47" s="182"/>
      <c r="Q47" s="266"/>
      <c r="R47" s="169"/>
    </row>
    <row r="48" spans="1:18" s="99" customFormat="1" ht="30" customHeight="1">
      <c r="A48" s="170"/>
      <c r="B48" s="170"/>
      <c r="C48" s="84" t="s">
        <v>42</v>
      </c>
      <c r="D48" s="84">
        <v>36</v>
      </c>
      <c r="E48" s="84">
        <v>150</v>
      </c>
      <c r="F48" s="84" t="s">
        <v>5</v>
      </c>
      <c r="G48" s="68"/>
      <c r="H48" s="68"/>
      <c r="I48" s="68"/>
      <c r="J48" s="68"/>
      <c r="K48" s="169"/>
      <c r="L48" s="266"/>
      <c r="M48" s="68"/>
      <c r="N48" s="68"/>
      <c r="O48" s="170"/>
      <c r="P48" s="182"/>
      <c r="Q48" s="274"/>
      <c r="R48" s="170"/>
    </row>
    <row r="49" spans="1:18" s="99" customFormat="1" ht="30" customHeight="1">
      <c r="A49" s="273" t="s">
        <v>872</v>
      </c>
      <c r="B49" s="273" t="s">
        <v>872</v>
      </c>
      <c r="C49" s="84" t="s">
        <v>27</v>
      </c>
      <c r="D49" s="84">
        <v>1</v>
      </c>
      <c r="E49" s="84">
        <v>600</v>
      </c>
      <c r="F49" s="84" t="s">
        <v>5</v>
      </c>
      <c r="G49" s="84" t="s">
        <v>6</v>
      </c>
      <c r="H49" s="84">
        <v>1</v>
      </c>
      <c r="I49" s="84">
        <v>200</v>
      </c>
      <c r="J49" s="84">
        <v>1200</v>
      </c>
      <c r="K49" s="273">
        <v>130</v>
      </c>
      <c r="L49" s="265"/>
      <c r="M49" s="68"/>
      <c r="N49" s="68"/>
      <c r="O49" s="273" t="s">
        <v>873</v>
      </c>
      <c r="P49" s="279" t="s">
        <v>874</v>
      </c>
      <c r="Q49" s="265" t="s">
        <v>867</v>
      </c>
      <c r="R49" s="273" t="s">
        <v>875</v>
      </c>
    </row>
    <row r="50" spans="1:18" s="99" customFormat="1" ht="30" customHeight="1">
      <c r="A50" s="169"/>
      <c r="B50" s="169"/>
      <c r="C50" s="84" t="s">
        <v>27</v>
      </c>
      <c r="D50" s="84">
        <v>1</v>
      </c>
      <c r="E50" s="84">
        <v>320</v>
      </c>
      <c r="F50" s="84" t="s">
        <v>5</v>
      </c>
      <c r="G50" s="84" t="s">
        <v>11</v>
      </c>
      <c r="H50" s="84">
        <v>1</v>
      </c>
      <c r="I50" s="84">
        <v>130</v>
      </c>
      <c r="J50" s="84">
        <v>600</v>
      </c>
      <c r="K50" s="169"/>
      <c r="L50" s="266"/>
      <c r="M50" s="68"/>
      <c r="N50" s="68"/>
      <c r="O50" s="169"/>
      <c r="P50" s="279"/>
      <c r="Q50" s="266"/>
      <c r="R50" s="169"/>
    </row>
    <row r="51" spans="1:18" s="99" customFormat="1" ht="30" customHeight="1">
      <c r="A51" s="169"/>
      <c r="B51" s="169"/>
      <c r="C51" s="84" t="s">
        <v>27</v>
      </c>
      <c r="D51" s="84">
        <v>5</v>
      </c>
      <c r="E51" s="84">
        <v>280</v>
      </c>
      <c r="F51" s="84" t="s">
        <v>5</v>
      </c>
      <c r="G51" s="68"/>
      <c r="H51" s="68"/>
      <c r="I51" s="68"/>
      <c r="J51" s="68"/>
      <c r="K51" s="169"/>
      <c r="L51" s="266"/>
      <c r="M51" s="68"/>
      <c r="N51" s="68"/>
      <c r="O51" s="169"/>
      <c r="P51" s="279"/>
      <c r="Q51" s="266"/>
      <c r="R51" s="169"/>
    </row>
    <row r="52" spans="1:18" s="99" customFormat="1" ht="30" customHeight="1">
      <c r="A52" s="169"/>
      <c r="B52" s="169"/>
      <c r="C52" s="84" t="s">
        <v>90</v>
      </c>
      <c r="D52" s="84">
        <v>35</v>
      </c>
      <c r="E52" s="84">
        <v>150</v>
      </c>
      <c r="F52" s="84" t="s">
        <v>5</v>
      </c>
      <c r="G52" s="68"/>
      <c r="H52" s="68"/>
      <c r="I52" s="68"/>
      <c r="J52" s="68"/>
      <c r="K52" s="169"/>
      <c r="L52" s="266"/>
      <c r="M52" s="68"/>
      <c r="N52" s="68"/>
      <c r="O52" s="169"/>
      <c r="P52" s="279"/>
      <c r="Q52" s="266"/>
      <c r="R52" s="169"/>
    </row>
    <row r="53" spans="1:18" s="99" customFormat="1" ht="30" customHeight="1">
      <c r="A53" s="170"/>
      <c r="B53" s="170"/>
      <c r="C53" s="84" t="s">
        <v>42</v>
      </c>
      <c r="D53" s="84">
        <v>43</v>
      </c>
      <c r="E53" s="84">
        <v>150</v>
      </c>
      <c r="F53" s="84" t="s">
        <v>5</v>
      </c>
      <c r="G53" s="68"/>
      <c r="H53" s="68"/>
      <c r="I53" s="68"/>
      <c r="J53" s="68"/>
      <c r="K53" s="170"/>
      <c r="L53" s="274"/>
      <c r="M53" s="68"/>
      <c r="N53" s="68"/>
      <c r="O53" s="170"/>
      <c r="P53" s="280"/>
      <c r="Q53" s="274"/>
      <c r="R53" s="170"/>
    </row>
    <row r="54" spans="1:18" s="99" customFormat="1" ht="30" customHeight="1">
      <c r="A54" s="273" t="s">
        <v>876</v>
      </c>
      <c r="B54" s="273" t="s">
        <v>876</v>
      </c>
      <c r="C54" s="84" t="s">
        <v>27</v>
      </c>
      <c r="D54" s="84">
        <v>18</v>
      </c>
      <c r="E54" s="84">
        <v>508</v>
      </c>
      <c r="F54" s="84" t="s">
        <v>5</v>
      </c>
      <c r="G54" s="84" t="s">
        <v>6</v>
      </c>
      <c r="H54" s="84">
        <v>1</v>
      </c>
      <c r="I54" s="84">
        <v>500</v>
      </c>
      <c r="J54" s="84">
        <v>2000</v>
      </c>
      <c r="K54" s="273">
        <v>130</v>
      </c>
      <c r="L54" s="265"/>
      <c r="M54" s="68"/>
      <c r="N54" s="68"/>
      <c r="O54" s="273" t="s">
        <v>877</v>
      </c>
      <c r="P54" s="273" t="s">
        <v>878</v>
      </c>
      <c r="Q54" s="265" t="s">
        <v>867</v>
      </c>
      <c r="R54" s="265" t="s">
        <v>875</v>
      </c>
    </row>
    <row r="55" spans="1:18" s="99" customFormat="1" ht="30" customHeight="1">
      <c r="A55" s="169"/>
      <c r="B55" s="169"/>
      <c r="C55" s="84" t="s">
        <v>34</v>
      </c>
      <c r="D55" s="84"/>
      <c r="E55" s="84">
        <v>298</v>
      </c>
      <c r="F55" s="84" t="s">
        <v>5</v>
      </c>
      <c r="G55" s="84" t="s">
        <v>11</v>
      </c>
      <c r="H55" s="84">
        <v>1</v>
      </c>
      <c r="I55" s="84">
        <v>100</v>
      </c>
      <c r="J55" s="84">
        <v>1200</v>
      </c>
      <c r="K55" s="169"/>
      <c r="L55" s="266"/>
      <c r="M55" s="68"/>
      <c r="N55" s="68"/>
      <c r="O55" s="169"/>
      <c r="P55" s="169"/>
      <c r="Q55" s="266"/>
      <c r="R55" s="266"/>
    </row>
    <row r="56" spans="1:18" s="99" customFormat="1" ht="30" customHeight="1">
      <c r="A56" s="169"/>
      <c r="B56" s="169"/>
      <c r="C56" s="84" t="s">
        <v>35</v>
      </c>
      <c r="D56" s="84"/>
      <c r="E56" s="84">
        <v>320</v>
      </c>
      <c r="F56" s="84" t="s">
        <v>5</v>
      </c>
      <c r="G56" s="84" t="s">
        <v>14</v>
      </c>
      <c r="H56" s="84">
        <v>1</v>
      </c>
      <c r="I56" s="84">
        <v>30</v>
      </c>
      <c r="J56" s="84">
        <v>600</v>
      </c>
      <c r="K56" s="169"/>
      <c r="L56" s="266"/>
      <c r="M56" s="68"/>
      <c r="N56" s="68"/>
      <c r="O56" s="169"/>
      <c r="P56" s="169"/>
      <c r="Q56" s="266"/>
      <c r="R56" s="266"/>
    </row>
    <row r="57" spans="1:18" s="99" customFormat="1" ht="30" customHeight="1">
      <c r="A57" s="170"/>
      <c r="B57" s="170"/>
      <c r="C57" s="84" t="s">
        <v>42</v>
      </c>
      <c r="D57" s="84">
        <v>95</v>
      </c>
      <c r="E57" s="84">
        <v>298</v>
      </c>
      <c r="F57" s="84" t="s">
        <v>5</v>
      </c>
      <c r="G57" s="68"/>
      <c r="H57" s="68"/>
      <c r="I57" s="68"/>
      <c r="J57" s="68"/>
      <c r="K57" s="170"/>
      <c r="L57" s="274"/>
      <c r="M57" s="68"/>
      <c r="N57" s="68"/>
      <c r="O57" s="170"/>
      <c r="P57" s="170"/>
      <c r="Q57" s="274"/>
      <c r="R57" s="274"/>
    </row>
    <row r="58" spans="1:18" s="99" customFormat="1" ht="30" customHeight="1">
      <c r="A58" s="273" t="s">
        <v>879</v>
      </c>
      <c r="B58" s="273" t="s">
        <v>879</v>
      </c>
      <c r="C58" s="84" t="s">
        <v>880</v>
      </c>
      <c r="D58" s="84">
        <v>115</v>
      </c>
      <c r="E58" s="84">
        <v>290</v>
      </c>
      <c r="F58" s="84" t="s">
        <v>829</v>
      </c>
      <c r="G58" s="84" t="s">
        <v>6</v>
      </c>
      <c r="H58" s="84">
        <v>1</v>
      </c>
      <c r="I58" s="84">
        <v>130</v>
      </c>
      <c r="J58" s="84">
        <v>2100</v>
      </c>
      <c r="K58" s="273">
        <v>130</v>
      </c>
      <c r="L58" s="278"/>
      <c r="M58" s="68"/>
      <c r="N58" s="68"/>
      <c r="O58" s="273" t="s">
        <v>2875</v>
      </c>
      <c r="P58" s="273" t="s">
        <v>881</v>
      </c>
      <c r="Q58" s="255" t="s">
        <v>882</v>
      </c>
      <c r="R58" s="255" t="s">
        <v>2474</v>
      </c>
    </row>
    <row r="59" spans="1:18" s="99" customFormat="1" ht="30" customHeight="1">
      <c r="A59" s="169"/>
      <c r="B59" s="169"/>
      <c r="C59" s="84" t="s">
        <v>883</v>
      </c>
      <c r="D59" s="84">
        <v>27</v>
      </c>
      <c r="E59" s="84">
        <v>290</v>
      </c>
      <c r="F59" s="84" t="s">
        <v>829</v>
      </c>
      <c r="G59" s="84" t="s">
        <v>11</v>
      </c>
      <c r="H59" s="84">
        <v>1</v>
      </c>
      <c r="I59" s="84">
        <v>80</v>
      </c>
      <c r="J59" s="84">
        <v>1800</v>
      </c>
      <c r="K59" s="169"/>
      <c r="L59" s="278"/>
      <c r="M59" s="68"/>
      <c r="N59" s="68"/>
      <c r="O59" s="169"/>
      <c r="P59" s="169"/>
      <c r="Q59" s="255"/>
      <c r="R59" s="255"/>
    </row>
    <row r="60" spans="1:18" s="99" customFormat="1" ht="30" customHeight="1">
      <c r="A60" s="170"/>
      <c r="B60" s="170"/>
      <c r="C60" s="68"/>
      <c r="D60" s="68"/>
      <c r="E60" s="68"/>
      <c r="F60" s="68"/>
      <c r="G60" s="84" t="s">
        <v>14</v>
      </c>
      <c r="H60" s="84">
        <v>1</v>
      </c>
      <c r="I60" s="84">
        <v>50</v>
      </c>
      <c r="J60" s="84">
        <v>1500</v>
      </c>
      <c r="K60" s="170"/>
      <c r="L60" s="278"/>
      <c r="M60" s="68"/>
      <c r="N60" s="68"/>
      <c r="O60" s="170"/>
      <c r="P60" s="170"/>
      <c r="Q60" s="255"/>
      <c r="R60" s="255"/>
    </row>
  </sheetData>
  <autoFilter ref="A5:R5"/>
  <mergeCells count="141">
    <mergeCell ref="Q58:Q60"/>
    <mergeCell ref="R58:R60"/>
    <mergeCell ref="A58:A60"/>
    <mergeCell ref="B58:B60"/>
    <mergeCell ref="K58:K60"/>
    <mergeCell ref="L58:L60"/>
    <mergeCell ref="O58:O60"/>
    <mergeCell ref="P58:P60"/>
    <mergeCell ref="Q49:Q53"/>
    <mergeCell ref="R49:R53"/>
    <mergeCell ref="A54:A57"/>
    <mergeCell ref="B54:B57"/>
    <mergeCell ref="K54:K57"/>
    <mergeCell ref="L54:L57"/>
    <mergeCell ref="O54:O57"/>
    <mergeCell ref="P54:P57"/>
    <mergeCell ref="Q54:Q57"/>
    <mergeCell ref="R54:R57"/>
    <mergeCell ref="A49:A53"/>
    <mergeCell ref="B49:B53"/>
    <mergeCell ref="K49:K53"/>
    <mergeCell ref="L49:L53"/>
    <mergeCell ref="O49:O53"/>
    <mergeCell ref="P49:P53"/>
    <mergeCell ref="Q43:Q45"/>
    <mergeCell ref="R43:R45"/>
    <mergeCell ref="A46:A48"/>
    <mergeCell ref="B46:B48"/>
    <mergeCell ref="K46:K48"/>
    <mergeCell ref="L46:L48"/>
    <mergeCell ref="O46:O48"/>
    <mergeCell ref="P46:P48"/>
    <mergeCell ref="Q46:Q48"/>
    <mergeCell ref="R46:R48"/>
    <mergeCell ref="A43:A45"/>
    <mergeCell ref="B43:B45"/>
    <mergeCell ref="K43:K45"/>
    <mergeCell ref="L43:L45"/>
    <mergeCell ref="O43:O45"/>
    <mergeCell ref="P43:P45"/>
    <mergeCell ref="Q35:Q39"/>
    <mergeCell ref="R35:R39"/>
    <mergeCell ref="A40:A42"/>
    <mergeCell ref="B40:B42"/>
    <mergeCell ref="K40:K42"/>
    <mergeCell ref="L40:L42"/>
    <mergeCell ref="O40:O42"/>
    <mergeCell ref="P40:P42"/>
    <mergeCell ref="Q40:Q42"/>
    <mergeCell ref="R40:R42"/>
    <mergeCell ref="A35:A39"/>
    <mergeCell ref="B35:B39"/>
    <mergeCell ref="K35:K39"/>
    <mergeCell ref="L35:L39"/>
    <mergeCell ref="O35:O39"/>
    <mergeCell ref="P35:P39"/>
    <mergeCell ref="Q27:Q29"/>
    <mergeCell ref="R27:R29"/>
    <mergeCell ref="A30:A34"/>
    <mergeCell ref="B30:B34"/>
    <mergeCell ref="K30:K34"/>
    <mergeCell ref="L30:L34"/>
    <mergeCell ref="O30:O34"/>
    <mergeCell ref="P30:P34"/>
    <mergeCell ref="Q30:Q34"/>
    <mergeCell ref="R30:R34"/>
    <mergeCell ref="A27:A29"/>
    <mergeCell ref="B27:B29"/>
    <mergeCell ref="K27:K29"/>
    <mergeCell ref="L27:L29"/>
    <mergeCell ref="O27:O29"/>
    <mergeCell ref="P27:P29"/>
    <mergeCell ref="Q20:Q23"/>
    <mergeCell ref="R20:R23"/>
    <mergeCell ref="A24:A26"/>
    <mergeCell ref="B24:B26"/>
    <mergeCell ref="K24:K26"/>
    <mergeCell ref="L24:L26"/>
    <mergeCell ref="O24:O26"/>
    <mergeCell ref="P24:P26"/>
    <mergeCell ref="Q24:Q26"/>
    <mergeCell ref="R24:R26"/>
    <mergeCell ref="A20:A23"/>
    <mergeCell ref="B20:B23"/>
    <mergeCell ref="K20:K23"/>
    <mergeCell ref="L20:L23"/>
    <mergeCell ref="O20:O23"/>
    <mergeCell ref="P20:P23"/>
    <mergeCell ref="Q12:Q16"/>
    <mergeCell ref="R12:R16"/>
    <mergeCell ref="A17:A19"/>
    <mergeCell ref="B17:B19"/>
    <mergeCell ref="K17:K19"/>
    <mergeCell ref="L17:L19"/>
    <mergeCell ref="O17:O19"/>
    <mergeCell ref="P17:P19"/>
    <mergeCell ref="Q17:Q19"/>
    <mergeCell ref="R17:R19"/>
    <mergeCell ref="A12:A16"/>
    <mergeCell ref="B12:B16"/>
    <mergeCell ref="K12:K16"/>
    <mergeCell ref="L12:L16"/>
    <mergeCell ref="O12:O16"/>
    <mergeCell ref="P12:P16"/>
    <mergeCell ref="Q6:Q8"/>
    <mergeCell ref="R6:R8"/>
    <mergeCell ref="A9:A11"/>
    <mergeCell ref="B9:B11"/>
    <mergeCell ref="K9:K11"/>
    <mergeCell ref="L9:L11"/>
    <mergeCell ref="O9:O11"/>
    <mergeCell ref="P9:P11"/>
    <mergeCell ref="Q9:Q11"/>
    <mergeCell ref="R9:R11"/>
    <mergeCell ref="A6:A8"/>
    <mergeCell ref="B6:B8"/>
    <mergeCell ref="K6:K8"/>
    <mergeCell ref="L6:L8"/>
    <mergeCell ref="O6:O8"/>
    <mergeCell ref="P6:P8"/>
    <mergeCell ref="A1:R1"/>
    <mergeCell ref="A3:A5"/>
    <mergeCell ref="B3:B5"/>
    <mergeCell ref="C3:F3"/>
    <mergeCell ref="G3:J3"/>
    <mergeCell ref="K3:N3"/>
    <mergeCell ref="O3:O5"/>
    <mergeCell ref="P3:P5"/>
    <mergeCell ref="Q3:R3"/>
    <mergeCell ref="I4:I5"/>
    <mergeCell ref="J4:J5"/>
    <mergeCell ref="K4:K5"/>
    <mergeCell ref="L4:N4"/>
    <mergeCell ref="Q4:Q5"/>
    <mergeCell ref="R4:R5"/>
    <mergeCell ref="C4:C5"/>
    <mergeCell ref="D4:D5"/>
    <mergeCell ref="E4:E5"/>
    <mergeCell ref="F4:F5"/>
    <mergeCell ref="G4:G5"/>
    <mergeCell ref="H4:H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8"/>
  <sheetViews>
    <sheetView zoomScaleNormal="100" workbookViewId="0">
      <pane xSplit="2" ySplit="5" topLeftCell="C105" activePane="bottomRight" state="frozen"/>
      <selection pane="topRight" activeCell="C1" sqref="C1"/>
      <selection pane="bottomLeft" activeCell="A6" sqref="A6"/>
      <selection pane="bottomRight" activeCell="N106" sqref="N106:N108"/>
    </sheetView>
  </sheetViews>
  <sheetFormatPr defaultRowHeight="14.4"/>
  <cols>
    <col min="1" max="3" width="8" customWidth="1"/>
    <col min="4" max="4" width="6.6640625" customWidth="1"/>
    <col min="5" max="6" width="8" customWidth="1"/>
    <col min="7" max="7" width="9.6640625" customWidth="1"/>
    <col min="8" max="8" width="6.88671875" customWidth="1"/>
    <col min="9" max="15" width="8" customWidth="1"/>
    <col min="16" max="16" width="8" style="50" customWidth="1"/>
    <col min="17" max="18" width="8" customWidth="1"/>
  </cols>
  <sheetData>
    <row r="1" spans="1:16384" ht="30" customHeight="1">
      <c r="A1" s="289" t="s">
        <v>2857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  <c r="GP1" s="226"/>
      <c r="GQ1" s="226"/>
      <c r="GR1" s="226"/>
      <c r="GS1" s="226"/>
      <c r="GT1" s="226"/>
      <c r="GU1" s="226"/>
      <c r="GV1" s="226"/>
      <c r="GW1" s="226"/>
      <c r="GX1" s="226"/>
      <c r="GY1" s="226"/>
      <c r="GZ1" s="226"/>
      <c r="HA1" s="226"/>
      <c r="HB1" s="226"/>
      <c r="HC1" s="226"/>
      <c r="HD1" s="226"/>
      <c r="HE1" s="226"/>
      <c r="HF1" s="226"/>
      <c r="HG1" s="226"/>
      <c r="HH1" s="226"/>
      <c r="HI1" s="226"/>
      <c r="HJ1" s="226"/>
      <c r="HK1" s="226"/>
      <c r="HL1" s="226"/>
      <c r="HM1" s="226"/>
      <c r="HN1" s="226"/>
      <c r="HO1" s="226"/>
      <c r="HP1" s="226"/>
      <c r="HQ1" s="226"/>
      <c r="HR1" s="226"/>
      <c r="HS1" s="226"/>
      <c r="HT1" s="226"/>
      <c r="HU1" s="226"/>
      <c r="HV1" s="226"/>
      <c r="HW1" s="226"/>
      <c r="HX1" s="226"/>
      <c r="HY1" s="226"/>
      <c r="HZ1" s="226"/>
      <c r="IA1" s="226"/>
      <c r="IB1" s="226"/>
      <c r="IC1" s="226"/>
      <c r="ID1" s="226"/>
      <c r="IE1" s="226"/>
      <c r="IF1" s="226"/>
      <c r="IG1" s="226"/>
      <c r="IH1" s="226"/>
      <c r="II1" s="226"/>
      <c r="IJ1" s="226"/>
      <c r="IK1" s="226"/>
      <c r="IL1" s="226"/>
      <c r="IM1" s="226"/>
      <c r="IN1" s="226"/>
      <c r="IO1" s="226"/>
      <c r="IP1" s="226"/>
      <c r="IQ1" s="226"/>
      <c r="IR1" s="226"/>
      <c r="IS1" s="226"/>
      <c r="IT1" s="226"/>
      <c r="IU1" s="226"/>
      <c r="IV1" s="226"/>
      <c r="IW1" s="226"/>
      <c r="IX1" s="226"/>
      <c r="IY1" s="226"/>
      <c r="IZ1" s="226"/>
      <c r="JA1" s="226"/>
      <c r="JB1" s="226"/>
      <c r="JC1" s="226"/>
      <c r="JD1" s="226"/>
      <c r="JE1" s="226"/>
      <c r="JF1" s="226"/>
      <c r="JG1" s="226"/>
      <c r="JH1" s="226"/>
      <c r="JI1" s="226"/>
      <c r="JJ1" s="226"/>
      <c r="JK1" s="226"/>
      <c r="JL1" s="226"/>
      <c r="JM1" s="226"/>
      <c r="JN1" s="226"/>
      <c r="JO1" s="226"/>
      <c r="JP1" s="226"/>
      <c r="JQ1" s="226"/>
      <c r="JR1" s="226"/>
      <c r="JS1" s="226"/>
      <c r="JT1" s="226"/>
      <c r="JU1" s="226"/>
      <c r="JV1" s="226"/>
      <c r="JW1" s="226"/>
      <c r="JX1" s="226"/>
      <c r="JY1" s="226"/>
      <c r="JZ1" s="226"/>
      <c r="KA1" s="226"/>
      <c r="KB1" s="226"/>
      <c r="KC1" s="226"/>
      <c r="KD1" s="226"/>
      <c r="KE1" s="226"/>
      <c r="KF1" s="226"/>
      <c r="KG1" s="226"/>
      <c r="KH1" s="226"/>
      <c r="KI1" s="226"/>
      <c r="KJ1" s="226"/>
      <c r="KK1" s="226"/>
      <c r="KL1" s="226"/>
      <c r="KM1" s="226"/>
      <c r="KN1" s="226"/>
      <c r="KO1" s="226"/>
      <c r="KP1" s="226"/>
      <c r="KQ1" s="226"/>
      <c r="KR1" s="226"/>
      <c r="KS1" s="226"/>
      <c r="KT1" s="226"/>
      <c r="KU1" s="226"/>
      <c r="KV1" s="226"/>
      <c r="KW1" s="226"/>
      <c r="KX1" s="226"/>
      <c r="KY1" s="226"/>
      <c r="KZ1" s="226"/>
      <c r="LA1" s="226"/>
      <c r="LB1" s="226"/>
      <c r="LC1" s="226"/>
      <c r="LD1" s="226"/>
      <c r="LE1" s="226"/>
      <c r="LF1" s="226"/>
      <c r="LG1" s="226"/>
      <c r="LH1" s="226"/>
      <c r="LI1" s="226"/>
      <c r="LJ1" s="226"/>
      <c r="LK1" s="226"/>
      <c r="LL1" s="226"/>
      <c r="LM1" s="226"/>
      <c r="LN1" s="226"/>
      <c r="LO1" s="226"/>
      <c r="LP1" s="226"/>
      <c r="LQ1" s="226"/>
      <c r="LR1" s="226"/>
      <c r="LS1" s="226"/>
      <c r="LT1" s="226"/>
      <c r="LU1" s="226"/>
      <c r="LV1" s="226"/>
      <c r="LW1" s="226"/>
      <c r="LX1" s="226"/>
      <c r="LY1" s="226"/>
      <c r="LZ1" s="226"/>
      <c r="MA1" s="226"/>
      <c r="MB1" s="226"/>
      <c r="MC1" s="226"/>
      <c r="MD1" s="226"/>
      <c r="ME1" s="226"/>
      <c r="MF1" s="226"/>
      <c r="MG1" s="226"/>
      <c r="MH1" s="226"/>
      <c r="MI1" s="226"/>
      <c r="MJ1" s="226"/>
      <c r="MK1" s="226"/>
      <c r="ML1" s="226"/>
      <c r="MM1" s="226"/>
      <c r="MN1" s="226"/>
      <c r="MO1" s="226"/>
      <c r="MP1" s="226"/>
      <c r="MQ1" s="226"/>
      <c r="MR1" s="226"/>
      <c r="MS1" s="226"/>
      <c r="MT1" s="226"/>
      <c r="MU1" s="226"/>
      <c r="MV1" s="226"/>
      <c r="MW1" s="226"/>
      <c r="MX1" s="226"/>
      <c r="MY1" s="226"/>
      <c r="MZ1" s="226"/>
      <c r="NA1" s="226"/>
      <c r="NB1" s="226"/>
      <c r="NC1" s="226"/>
      <c r="ND1" s="226"/>
      <c r="NE1" s="226"/>
      <c r="NF1" s="226"/>
      <c r="NG1" s="226"/>
      <c r="NH1" s="226"/>
      <c r="NI1" s="226"/>
      <c r="NJ1" s="226"/>
      <c r="NK1" s="226"/>
      <c r="NL1" s="226"/>
      <c r="NM1" s="226"/>
      <c r="NN1" s="226"/>
      <c r="NO1" s="226"/>
      <c r="NP1" s="226"/>
      <c r="NQ1" s="226"/>
      <c r="NR1" s="226"/>
      <c r="NS1" s="226"/>
      <c r="NT1" s="226"/>
      <c r="NU1" s="226"/>
      <c r="NV1" s="226"/>
      <c r="NW1" s="226"/>
      <c r="NX1" s="226"/>
      <c r="NY1" s="226"/>
      <c r="NZ1" s="226"/>
      <c r="OA1" s="226"/>
      <c r="OB1" s="226"/>
      <c r="OC1" s="226"/>
      <c r="OD1" s="226"/>
      <c r="OE1" s="226"/>
      <c r="OF1" s="226"/>
      <c r="OG1" s="226"/>
      <c r="OH1" s="226"/>
      <c r="OI1" s="226"/>
      <c r="OJ1" s="226"/>
      <c r="OK1" s="226"/>
      <c r="OL1" s="226"/>
      <c r="OM1" s="226"/>
      <c r="ON1" s="226"/>
      <c r="OO1" s="226"/>
      <c r="OP1" s="226"/>
      <c r="OQ1" s="226"/>
      <c r="OR1" s="226"/>
      <c r="OS1" s="226"/>
      <c r="OT1" s="226"/>
      <c r="OU1" s="226"/>
      <c r="OV1" s="226"/>
      <c r="OW1" s="226"/>
      <c r="OX1" s="226"/>
      <c r="OY1" s="226"/>
      <c r="OZ1" s="226"/>
      <c r="PA1" s="226"/>
      <c r="PB1" s="226"/>
      <c r="PC1" s="226"/>
      <c r="PD1" s="226"/>
      <c r="PE1" s="226"/>
      <c r="PF1" s="226"/>
      <c r="PG1" s="226"/>
      <c r="PH1" s="226"/>
      <c r="PI1" s="226"/>
      <c r="PJ1" s="226"/>
      <c r="PK1" s="226"/>
      <c r="PL1" s="226"/>
      <c r="PM1" s="226"/>
      <c r="PN1" s="226"/>
      <c r="PO1" s="226"/>
      <c r="PP1" s="226"/>
      <c r="PQ1" s="226"/>
      <c r="PR1" s="226"/>
      <c r="PS1" s="226"/>
      <c r="PT1" s="226"/>
      <c r="PU1" s="226"/>
      <c r="PV1" s="226"/>
      <c r="PW1" s="226"/>
      <c r="PX1" s="226"/>
      <c r="PY1" s="226"/>
      <c r="PZ1" s="226"/>
      <c r="QA1" s="226"/>
      <c r="QB1" s="226"/>
      <c r="QC1" s="226"/>
      <c r="QD1" s="226"/>
      <c r="QE1" s="226"/>
      <c r="QF1" s="226"/>
      <c r="QG1" s="226"/>
      <c r="QH1" s="226"/>
      <c r="QI1" s="226"/>
      <c r="QJ1" s="226"/>
      <c r="QK1" s="226"/>
      <c r="QL1" s="226"/>
      <c r="QM1" s="226"/>
      <c r="QN1" s="226"/>
      <c r="QO1" s="226"/>
      <c r="QP1" s="226"/>
      <c r="QQ1" s="226"/>
      <c r="QR1" s="226"/>
      <c r="QS1" s="226"/>
      <c r="QT1" s="226"/>
      <c r="QU1" s="226"/>
      <c r="QV1" s="226"/>
      <c r="QW1" s="226"/>
      <c r="QX1" s="226"/>
      <c r="QY1" s="226"/>
      <c r="QZ1" s="226"/>
      <c r="RA1" s="226"/>
      <c r="RB1" s="226"/>
      <c r="RC1" s="226"/>
      <c r="RD1" s="226"/>
      <c r="RE1" s="226"/>
      <c r="RF1" s="226"/>
      <c r="RG1" s="226"/>
      <c r="RH1" s="226"/>
      <c r="RI1" s="226"/>
      <c r="RJ1" s="226"/>
      <c r="RK1" s="226"/>
      <c r="RL1" s="226"/>
      <c r="RM1" s="226"/>
      <c r="RN1" s="226"/>
      <c r="RO1" s="226"/>
      <c r="RP1" s="226"/>
      <c r="RQ1" s="226"/>
      <c r="RR1" s="226"/>
      <c r="RS1" s="226"/>
      <c r="RT1" s="226"/>
      <c r="RU1" s="226"/>
      <c r="RV1" s="226"/>
      <c r="RW1" s="226"/>
      <c r="RX1" s="226"/>
      <c r="RY1" s="226"/>
      <c r="RZ1" s="226"/>
      <c r="SA1" s="226"/>
      <c r="SB1" s="226"/>
      <c r="SC1" s="226"/>
      <c r="SD1" s="226"/>
      <c r="SE1" s="226"/>
      <c r="SF1" s="226"/>
      <c r="SG1" s="226"/>
      <c r="SH1" s="226"/>
      <c r="SI1" s="226"/>
      <c r="SJ1" s="226"/>
      <c r="SK1" s="226"/>
      <c r="SL1" s="226"/>
      <c r="SM1" s="226"/>
      <c r="SN1" s="226"/>
      <c r="SO1" s="226"/>
      <c r="SP1" s="226"/>
      <c r="SQ1" s="226"/>
      <c r="SR1" s="226"/>
      <c r="SS1" s="226"/>
      <c r="ST1" s="226"/>
      <c r="SU1" s="226"/>
      <c r="SV1" s="226"/>
      <c r="SW1" s="226"/>
      <c r="SX1" s="226"/>
      <c r="SY1" s="226"/>
      <c r="SZ1" s="226"/>
      <c r="TA1" s="226"/>
      <c r="TB1" s="226"/>
      <c r="TC1" s="226"/>
      <c r="TD1" s="226"/>
      <c r="TE1" s="226"/>
      <c r="TF1" s="226"/>
      <c r="TG1" s="226"/>
      <c r="TH1" s="226"/>
      <c r="TI1" s="226"/>
      <c r="TJ1" s="226"/>
      <c r="TK1" s="226"/>
      <c r="TL1" s="226"/>
      <c r="TM1" s="226"/>
      <c r="TN1" s="226"/>
      <c r="TO1" s="226"/>
      <c r="TP1" s="226"/>
      <c r="TQ1" s="226"/>
      <c r="TR1" s="226"/>
      <c r="TS1" s="226"/>
      <c r="TT1" s="226"/>
      <c r="TU1" s="226"/>
      <c r="TV1" s="226"/>
      <c r="TW1" s="226"/>
      <c r="TX1" s="226"/>
      <c r="TY1" s="226"/>
      <c r="TZ1" s="226"/>
      <c r="UA1" s="226"/>
      <c r="UB1" s="226"/>
      <c r="UC1" s="226"/>
      <c r="UD1" s="226"/>
      <c r="UE1" s="226"/>
      <c r="UF1" s="226"/>
      <c r="UG1" s="226"/>
      <c r="UH1" s="226"/>
      <c r="UI1" s="226"/>
      <c r="UJ1" s="226"/>
      <c r="UK1" s="226"/>
      <c r="UL1" s="226"/>
      <c r="UM1" s="226"/>
      <c r="UN1" s="226"/>
      <c r="UO1" s="226"/>
      <c r="UP1" s="226"/>
      <c r="UQ1" s="226"/>
      <c r="UR1" s="226"/>
      <c r="US1" s="226"/>
      <c r="UT1" s="226"/>
      <c r="UU1" s="226"/>
      <c r="UV1" s="226"/>
      <c r="UW1" s="226"/>
      <c r="UX1" s="226"/>
      <c r="UY1" s="226"/>
      <c r="UZ1" s="226"/>
      <c r="VA1" s="226"/>
      <c r="VB1" s="226"/>
      <c r="VC1" s="226"/>
      <c r="VD1" s="226"/>
      <c r="VE1" s="226"/>
      <c r="VF1" s="226"/>
      <c r="VG1" s="226"/>
      <c r="VH1" s="226"/>
      <c r="VI1" s="226"/>
      <c r="VJ1" s="226"/>
      <c r="VK1" s="226"/>
      <c r="VL1" s="226"/>
      <c r="VM1" s="226"/>
      <c r="VN1" s="226"/>
      <c r="VO1" s="226"/>
      <c r="VP1" s="226"/>
      <c r="VQ1" s="226"/>
      <c r="VR1" s="226"/>
      <c r="VS1" s="226"/>
      <c r="VT1" s="226"/>
      <c r="VU1" s="226"/>
      <c r="VV1" s="226"/>
      <c r="VW1" s="226"/>
      <c r="VX1" s="226"/>
      <c r="VY1" s="226"/>
      <c r="VZ1" s="226"/>
      <c r="WA1" s="226"/>
      <c r="WB1" s="226"/>
      <c r="WC1" s="226"/>
      <c r="WD1" s="226"/>
      <c r="WE1" s="226"/>
      <c r="WF1" s="226"/>
      <c r="WG1" s="226"/>
      <c r="WH1" s="226"/>
      <c r="WI1" s="226"/>
      <c r="WJ1" s="226"/>
      <c r="WK1" s="226"/>
      <c r="WL1" s="226"/>
      <c r="WM1" s="226"/>
      <c r="WN1" s="226"/>
      <c r="WO1" s="226"/>
      <c r="WP1" s="226"/>
      <c r="WQ1" s="226"/>
      <c r="WR1" s="226"/>
      <c r="WS1" s="226"/>
      <c r="WT1" s="226"/>
      <c r="WU1" s="226"/>
      <c r="WV1" s="226"/>
      <c r="WW1" s="226"/>
      <c r="WX1" s="226"/>
      <c r="WY1" s="226"/>
      <c r="WZ1" s="226"/>
      <c r="XA1" s="226"/>
      <c r="XB1" s="226"/>
      <c r="XC1" s="226"/>
      <c r="XD1" s="226"/>
      <c r="XE1" s="226"/>
      <c r="XF1" s="226"/>
      <c r="XG1" s="226"/>
      <c r="XH1" s="226"/>
      <c r="XI1" s="226"/>
      <c r="XJ1" s="226"/>
      <c r="XK1" s="226"/>
      <c r="XL1" s="226"/>
      <c r="XM1" s="226"/>
      <c r="XN1" s="226"/>
      <c r="XO1" s="226"/>
      <c r="XP1" s="226"/>
      <c r="XQ1" s="226"/>
      <c r="XR1" s="226"/>
      <c r="XS1" s="226"/>
      <c r="XT1" s="226"/>
      <c r="XU1" s="226"/>
      <c r="XV1" s="226"/>
      <c r="XW1" s="226"/>
      <c r="XX1" s="226"/>
      <c r="XY1" s="226"/>
      <c r="XZ1" s="226"/>
      <c r="YA1" s="226"/>
      <c r="YB1" s="226"/>
      <c r="YC1" s="226"/>
      <c r="YD1" s="226"/>
      <c r="YE1" s="226"/>
      <c r="YF1" s="226"/>
      <c r="YG1" s="226"/>
      <c r="YH1" s="226"/>
      <c r="YI1" s="226"/>
      <c r="YJ1" s="226"/>
      <c r="YK1" s="226"/>
      <c r="YL1" s="226"/>
      <c r="YM1" s="226"/>
      <c r="YN1" s="226"/>
      <c r="YO1" s="226"/>
      <c r="YP1" s="226"/>
      <c r="YQ1" s="226"/>
      <c r="YR1" s="226"/>
      <c r="YS1" s="226"/>
      <c r="YT1" s="226"/>
      <c r="YU1" s="226"/>
      <c r="YV1" s="226"/>
      <c r="YW1" s="226"/>
      <c r="YX1" s="226"/>
      <c r="YY1" s="226"/>
      <c r="YZ1" s="226"/>
      <c r="ZA1" s="226"/>
      <c r="ZB1" s="226"/>
      <c r="ZC1" s="226"/>
      <c r="ZD1" s="226"/>
      <c r="ZE1" s="226"/>
      <c r="ZF1" s="226"/>
      <c r="ZG1" s="226"/>
      <c r="ZH1" s="226"/>
      <c r="ZI1" s="226"/>
      <c r="ZJ1" s="226"/>
      <c r="ZK1" s="226"/>
      <c r="ZL1" s="226"/>
      <c r="ZM1" s="226"/>
      <c r="ZN1" s="226"/>
      <c r="ZO1" s="226"/>
      <c r="ZP1" s="226"/>
      <c r="ZQ1" s="226"/>
      <c r="ZR1" s="226"/>
      <c r="ZS1" s="226"/>
      <c r="ZT1" s="226"/>
      <c r="ZU1" s="226"/>
      <c r="ZV1" s="226"/>
      <c r="ZW1" s="226"/>
      <c r="ZX1" s="226"/>
      <c r="ZY1" s="226"/>
      <c r="ZZ1" s="226"/>
      <c r="AAA1" s="226"/>
      <c r="AAB1" s="226"/>
      <c r="AAC1" s="226"/>
      <c r="AAD1" s="226"/>
      <c r="AAE1" s="226"/>
      <c r="AAF1" s="226"/>
      <c r="AAG1" s="226"/>
      <c r="AAH1" s="226"/>
      <c r="AAI1" s="226"/>
      <c r="AAJ1" s="226"/>
      <c r="AAK1" s="226"/>
      <c r="AAL1" s="226"/>
      <c r="AAM1" s="226"/>
      <c r="AAN1" s="226"/>
      <c r="AAO1" s="226"/>
      <c r="AAP1" s="226"/>
      <c r="AAQ1" s="226"/>
      <c r="AAR1" s="226"/>
      <c r="AAS1" s="226"/>
      <c r="AAT1" s="226"/>
      <c r="AAU1" s="226"/>
      <c r="AAV1" s="226"/>
      <c r="AAW1" s="226"/>
      <c r="AAX1" s="226"/>
      <c r="AAY1" s="226"/>
      <c r="AAZ1" s="226"/>
      <c r="ABA1" s="226"/>
      <c r="ABB1" s="226"/>
      <c r="ABC1" s="226"/>
      <c r="ABD1" s="226"/>
      <c r="ABE1" s="226"/>
      <c r="ABF1" s="226"/>
      <c r="ABG1" s="226"/>
      <c r="ABH1" s="226"/>
      <c r="ABI1" s="226"/>
      <c r="ABJ1" s="226"/>
      <c r="ABK1" s="226"/>
      <c r="ABL1" s="226"/>
      <c r="ABM1" s="226"/>
      <c r="ABN1" s="226"/>
      <c r="ABO1" s="226"/>
      <c r="ABP1" s="226"/>
      <c r="ABQ1" s="226"/>
      <c r="ABR1" s="226"/>
      <c r="ABS1" s="226"/>
      <c r="ABT1" s="226"/>
      <c r="ABU1" s="226"/>
      <c r="ABV1" s="226"/>
      <c r="ABW1" s="226"/>
      <c r="ABX1" s="226"/>
      <c r="ABY1" s="226"/>
      <c r="ABZ1" s="226"/>
      <c r="ACA1" s="226"/>
      <c r="ACB1" s="226"/>
      <c r="ACC1" s="226"/>
      <c r="ACD1" s="226"/>
      <c r="ACE1" s="226"/>
      <c r="ACF1" s="226"/>
      <c r="ACG1" s="226"/>
      <c r="ACH1" s="226"/>
      <c r="ACI1" s="226"/>
      <c r="ACJ1" s="226"/>
      <c r="ACK1" s="226"/>
      <c r="ACL1" s="226"/>
      <c r="ACM1" s="226"/>
      <c r="ACN1" s="226"/>
      <c r="ACO1" s="226"/>
      <c r="ACP1" s="226"/>
      <c r="ACQ1" s="226"/>
      <c r="ACR1" s="226"/>
      <c r="ACS1" s="226"/>
      <c r="ACT1" s="226"/>
      <c r="ACU1" s="226"/>
      <c r="ACV1" s="226"/>
      <c r="ACW1" s="226"/>
      <c r="ACX1" s="226"/>
      <c r="ACY1" s="226"/>
      <c r="ACZ1" s="226"/>
      <c r="ADA1" s="226"/>
      <c r="ADB1" s="226"/>
      <c r="ADC1" s="226"/>
      <c r="ADD1" s="226"/>
      <c r="ADE1" s="226"/>
      <c r="ADF1" s="226"/>
      <c r="ADG1" s="226"/>
      <c r="ADH1" s="226"/>
      <c r="ADI1" s="226"/>
      <c r="ADJ1" s="226"/>
      <c r="ADK1" s="226"/>
      <c r="ADL1" s="226"/>
      <c r="ADM1" s="226"/>
      <c r="ADN1" s="226"/>
      <c r="ADO1" s="226"/>
      <c r="ADP1" s="226"/>
      <c r="ADQ1" s="226"/>
      <c r="ADR1" s="226"/>
      <c r="ADS1" s="226"/>
      <c r="ADT1" s="226"/>
      <c r="ADU1" s="226"/>
      <c r="ADV1" s="226"/>
      <c r="ADW1" s="226"/>
      <c r="ADX1" s="226"/>
      <c r="ADY1" s="226"/>
      <c r="ADZ1" s="226"/>
      <c r="AEA1" s="226"/>
      <c r="AEB1" s="226"/>
      <c r="AEC1" s="226"/>
      <c r="AED1" s="226"/>
      <c r="AEE1" s="226"/>
      <c r="AEF1" s="226"/>
      <c r="AEG1" s="226"/>
      <c r="AEH1" s="226"/>
      <c r="AEI1" s="226"/>
      <c r="AEJ1" s="226"/>
      <c r="AEK1" s="226"/>
      <c r="AEL1" s="226"/>
      <c r="AEM1" s="226"/>
      <c r="AEN1" s="226"/>
      <c r="AEO1" s="226"/>
      <c r="AEP1" s="226"/>
      <c r="AEQ1" s="226"/>
      <c r="AER1" s="226"/>
      <c r="AES1" s="226"/>
      <c r="AET1" s="226"/>
      <c r="AEU1" s="226"/>
      <c r="AEV1" s="226"/>
      <c r="AEW1" s="226"/>
      <c r="AEX1" s="226"/>
      <c r="AEY1" s="226"/>
      <c r="AEZ1" s="226"/>
      <c r="AFA1" s="226"/>
      <c r="AFB1" s="226"/>
      <c r="AFC1" s="226"/>
      <c r="AFD1" s="226"/>
      <c r="AFE1" s="226"/>
      <c r="AFF1" s="226"/>
      <c r="AFG1" s="226"/>
      <c r="AFH1" s="226"/>
      <c r="AFI1" s="226"/>
      <c r="AFJ1" s="226"/>
      <c r="AFK1" s="226"/>
      <c r="AFL1" s="226"/>
      <c r="AFM1" s="226"/>
      <c r="AFN1" s="226"/>
      <c r="AFO1" s="226"/>
      <c r="AFP1" s="226"/>
      <c r="AFQ1" s="226"/>
      <c r="AFR1" s="226"/>
      <c r="AFS1" s="226"/>
      <c r="AFT1" s="226"/>
      <c r="AFU1" s="226"/>
      <c r="AFV1" s="226"/>
      <c r="AFW1" s="226"/>
      <c r="AFX1" s="226"/>
      <c r="AFY1" s="226"/>
      <c r="AFZ1" s="226"/>
      <c r="AGA1" s="226"/>
      <c r="AGB1" s="226"/>
      <c r="AGC1" s="226"/>
      <c r="AGD1" s="226"/>
      <c r="AGE1" s="226"/>
      <c r="AGF1" s="226"/>
      <c r="AGG1" s="226"/>
      <c r="AGH1" s="226"/>
      <c r="AGI1" s="226"/>
      <c r="AGJ1" s="226"/>
      <c r="AGK1" s="226"/>
      <c r="AGL1" s="226"/>
      <c r="AGM1" s="226"/>
      <c r="AGN1" s="226"/>
      <c r="AGO1" s="226"/>
      <c r="AGP1" s="226"/>
      <c r="AGQ1" s="226"/>
      <c r="AGR1" s="226"/>
      <c r="AGS1" s="226"/>
      <c r="AGT1" s="226"/>
      <c r="AGU1" s="226"/>
      <c r="AGV1" s="226"/>
      <c r="AGW1" s="226"/>
      <c r="AGX1" s="226"/>
      <c r="AGY1" s="226"/>
      <c r="AGZ1" s="226"/>
      <c r="AHA1" s="226"/>
      <c r="AHB1" s="226"/>
      <c r="AHC1" s="226"/>
      <c r="AHD1" s="226"/>
      <c r="AHE1" s="226"/>
      <c r="AHF1" s="226"/>
      <c r="AHG1" s="226"/>
      <c r="AHH1" s="226"/>
      <c r="AHI1" s="226"/>
      <c r="AHJ1" s="226"/>
      <c r="AHK1" s="226"/>
      <c r="AHL1" s="226"/>
      <c r="AHM1" s="226"/>
      <c r="AHN1" s="226"/>
      <c r="AHO1" s="226"/>
      <c r="AHP1" s="226"/>
      <c r="AHQ1" s="226"/>
      <c r="AHR1" s="226"/>
      <c r="AHS1" s="226"/>
      <c r="AHT1" s="226"/>
      <c r="AHU1" s="226"/>
      <c r="AHV1" s="226"/>
      <c r="AHW1" s="226"/>
      <c r="AHX1" s="226"/>
      <c r="AHY1" s="226"/>
      <c r="AHZ1" s="226"/>
      <c r="AIA1" s="226"/>
      <c r="AIB1" s="226"/>
      <c r="AIC1" s="226"/>
      <c r="AID1" s="226"/>
      <c r="AIE1" s="226"/>
      <c r="AIF1" s="226"/>
      <c r="AIG1" s="226"/>
      <c r="AIH1" s="226"/>
      <c r="AII1" s="226"/>
      <c r="AIJ1" s="226"/>
      <c r="AIK1" s="226"/>
      <c r="AIL1" s="226"/>
      <c r="AIM1" s="226"/>
      <c r="AIN1" s="226"/>
      <c r="AIO1" s="226"/>
      <c r="AIP1" s="226"/>
      <c r="AIQ1" s="226"/>
      <c r="AIR1" s="226"/>
      <c r="AIS1" s="226"/>
      <c r="AIT1" s="226"/>
      <c r="AIU1" s="226"/>
      <c r="AIV1" s="226"/>
      <c r="AIW1" s="226"/>
      <c r="AIX1" s="226"/>
      <c r="AIY1" s="226"/>
      <c r="AIZ1" s="226"/>
      <c r="AJA1" s="226"/>
      <c r="AJB1" s="226"/>
      <c r="AJC1" s="226"/>
      <c r="AJD1" s="226"/>
      <c r="AJE1" s="226"/>
      <c r="AJF1" s="226"/>
      <c r="AJG1" s="226"/>
      <c r="AJH1" s="226"/>
      <c r="AJI1" s="226"/>
      <c r="AJJ1" s="226"/>
      <c r="AJK1" s="226"/>
      <c r="AJL1" s="226"/>
      <c r="AJM1" s="226"/>
      <c r="AJN1" s="226"/>
      <c r="AJO1" s="226"/>
      <c r="AJP1" s="226"/>
      <c r="AJQ1" s="226"/>
      <c r="AJR1" s="226"/>
      <c r="AJS1" s="226"/>
      <c r="AJT1" s="226"/>
      <c r="AJU1" s="226"/>
      <c r="AJV1" s="226"/>
      <c r="AJW1" s="226"/>
      <c r="AJX1" s="226"/>
      <c r="AJY1" s="226"/>
      <c r="AJZ1" s="226"/>
      <c r="AKA1" s="226"/>
      <c r="AKB1" s="226"/>
      <c r="AKC1" s="226"/>
      <c r="AKD1" s="226"/>
      <c r="AKE1" s="226"/>
      <c r="AKF1" s="226"/>
      <c r="AKG1" s="226"/>
      <c r="AKH1" s="226"/>
      <c r="AKI1" s="226"/>
      <c r="AKJ1" s="226"/>
      <c r="AKK1" s="226"/>
      <c r="AKL1" s="226"/>
      <c r="AKM1" s="226"/>
      <c r="AKN1" s="226"/>
      <c r="AKO1" s="226"/>
      <c r="AKP1" s="226"/>
      <c r="AKQ1" s="226"/>
      <c r="AKR1" s="226"/>
      <c r="AKS1" s="226"/>
      <c r="AKT1" s="226"/>
      <c r="AKU1" s="226"/>
      <c r="AKV1" s="226"/>
      <c r="AKW1" s="226"/>
      <c r="AKX1" s="226"/>
      <c r="AKY1" s="226"/>
      <c r="AKZ1" s="226"/>
      <c r="ALA1" s="226"/>
      <c r="ALB1" s="226"/>
      <c r="ALC1" s="226"/>
      <c r="ALD1" s="226"/>
      <c r="ALE1" s="226"/>
      <c r="ALF1" s="226"/>
      <c r="ALG1" s="226"/>
      <c r="ALH1" s="226"/>
      <c r="ALI1" s="226"/>
      <c r="ALJ1" s="226"/>
      <c r="ALK1" s="226"/>
      <c r="ALL1" s="226"/>
      <c r="ALM1" s="226"/>
      <c r="ALN1" s="226"/>
      <c r="ALO1" s="226"/>
      <c r="ALP1" s="226"/>
      <c r="ALQ1" s="226"/>
      <c r="ALR1" s="226"/>
      <c r="ALS1" s="226"/>
      <c r="ALT1" s="226"/>
      <c r="ALU1" s="226"/>
      <c r="ALV1" s="226"/>
      <c r="ALW1" s="226"/>
      <c r="ALX1" s="226"/>
      <c r="ALY1" s="226"/>
      <c r="ALZ1" s="226"/>
      <c r="AMA1" s="226"/>
      <c r="AMB1" s="226"/>
      <c r="AMC1" s="226"/>
      <c r="AMD1" s="226"/>
      <c r="AME1" s="226"/>
      <c r="AMF1" s="226"/>
      <c r="AMG1" s="226"/>
      <c r="AMH1" s="226"/>
      <c r="AMI1" s="226"/>
      <c r="AMJ1" s="226"/>
      <c r="AMK1" s="226"/>
      <c r="AML1" s="226"/>
      <c r="AMM1" s="226"/>
      <c r="AMN1" s="226"/>
      <c r="AMO1" s="226"/>
      <c r="AMP1" s="226"/>
      <c r="AMQ1" s="226"/>
      <c r="AMR1" s="226"/>
      <c r="AMS1" s="226"/>
      <c r="AMT1" s="226"/>
      <c r="AMU1" s="226"/>
      <c r="AMV1" s="226"/>
      <c r="AMW1" s="226"/>
      <c r="AMX1" s="226"/>
      <c r="AMY1" s="226"/>
      <c r="AMZ1" s="226"/>
      <c r="ANA1" s="226"/>
      <c r="ANB1" s="226"/>
      <c r="ANC1" s="226"/>
      <c r="AND1" s="226"/>
      <c r="ANE1" s="226"/>
      <c r="ANF1" s="226"/>
      <c r="ANG1" s="226"/>
      <c r="ANH1" s="226"/>
      <c r="ANI1" s="226"/>
      <c r="ANJ1" s="226"/>
      <c r="ANK1" s="226"/>
      <c r="ANL1" s="226"/>
      <c r="ANM1" s="226"/>
      <c r="ANN1" s="226"/>
      <c r="ANO1" s="226"/>
      <c r="ANP1" s="226"/>
      <c r="ANQ1" s="226"/>
      <c r="ANR1" s="226"/>
      <c r="ANS1" s="226"/>
      <c r="ANT1" s="226"/>
      <c r="ANU1" s="226"/>
      <c r="ANV1" s="226"/>
      <c r="ANW1" s="226"/>
      <c r="ANX1" s="226"/>
      <c r="ANY1" s="226"/>
      <c r="ANZ1" s="226"/>
      <c r="AOA1" s="226"/>
      <c r="AOB1" s="226"/>
      <c r="AOC1" s="226"/>
      <c r="AOD1" s="226"/>
      <c r="AOE1" s="226"/>
      <c r="AOF1" s="226"/>
      <c r="AOG1" s="226"/>
      <c r="AOH1" s="226"/>
      <c r="AOI1" s="226"/>
      <c r="AOJ1" s="226"/>
      <c r="AOK1" s="226"/>
      <c r="AOL1" s="226"/>
      <c r="AOM1" s="226"/>
      <c r="AON1" s="226"/>
      <c r="AOO1" s="226"/>
      <c r="AOP1" s="226"/>
      <c r="AOQ1" s="226"/>
      <c r="AOR1" s="226"/>
      <c r="AOS1" s="226"/>
      <c r="AOT1" s="226"/>
      <c r="AOU1" s="226"/>
      <c r="AOV1" s="226"/>
      <c r="AOW1" s="226"/>
      <c r="AOX1" s="226"/>
      <c r="AOY1" s="226"/>
      <c r="AOZ1" s="226"/>
      <c r="APA1" s="226"/>
      <c r="APB1" s="226"/>
      <c r="APC1" s="226"/>
      <c r="APD1" s="226"/>
      <c r="APE1" s="226"/>
      <c r="APF1" s="226"/>
      <c r="APG1" s="226"/>
      <c r="APH1" s="226"/>
      <c r="API1" s="226"/>
      <c r="APJ1" s="226"/>
      <c r="APK1" s="226"/>
      <c r="APL1" s="226"/>
      <c r="APM1" s="226"/>
      <c r="APN1" s="226"/>
      <c r="APO1" s="226"/>
      <c r="APP1" s="226"/>
      <c r="APQ1" s="226"/>
      <c r="APR1" s="226"/>
      <c r="APS1" s="226"/>
      <c r="APT1" s="226"/>
      <c r="APU1" s="226"/>
      <c r="APV1" s="226"/>
      <c r="APW1" s="226"/>
      <c r="APX1" s="226"/>
      <c r="APY1" s="226"/>
      <c r="APZ1" s="226"/>
      <c r="AQA1" s="226"/>
      <c r="AQB1" s="226"/>
      <c r="AQC1" s="226"/>
      <c r="AQD1" s="226"/>
      <c r="AQE1" s="226"/>
      <c r="AQF1" s="226"/>
      <c r="AQG1" s="226"/>
      <c r="AQH1" s="226"/>
      <c r="AQI1" s="226"/>
      <c r="AQJ1" s="226"/>
      <c r="AQK1" s="226"/>
      <c r="AQL1" s="226"/>
      <c r="AQM1" s="226"/>
      <c r="AQN1" s="226"/>
      <c r="AQO1" s="226"/>
      <c r="AQP1" s="226"/>
      <c r="AQQ1" s="226"/>
      <c r="AQR1" s="226"/>
      <c r="AQS1" s="226"/>
      <c r="AQT1" s="226"/>
      <c r="AQU1" s="226"/>
      <c r="AQV1" s="226"/>
      <c r="AQW1" s="226"/>
      <c r="AQX1" s="226"/>
      <c r="AQY1" s="226"/>
      <c r="AQZ1" s="226"/>
      <c r="ARA1" s="226"/>
      <c r="ARB1" s="226"/>
      <c r="ARC1" s="226"/>
      <c r="ARD1" s="226"/>
      <c r="ARE1" s="226"/>
      <c r="ARF1" s="226"/>
      <c r="ARG1" s="226"/>
      <c r="ARH1" s="226"/>
      <c r="ARI1" s="226"/>
      <c r="ARJ1" s="226"/>
      <c r="ARK1" s="226"/>
      <c r="ARL1" s="226"/>
      <c r="ARM1" s="226"/>
      <c r="ARN1" s="226"/>
      <c r="ARO1" s="226"/>
      <c r="ARP1" s="226"/>
      <c r="ARQ1" s="226"/>
      <c r="ARR1" s="226"/>
      <c r="ARS1" s="226"/>
      <c r="ART1" s="226"/>
      <c r="ARU1" s="226"/>
      <c r="ARV1" s="226"/>
      <c r="ARW1" s="226"/>
      <c r="ARX1" s="226"/>
      <c r="ARY1" s="226"/>
      <c r="ARZ1" s="226"/>
      <c r="ASA1" s="226"/>
      <c r="ASB1" s="226"/>
      <c r="ASC1" s="226"/>
      <c r="ASD1" s="226"/>
      <c r="ASE1" s="226"/>
      <c r="ASF1" s="226"/>
      <c r="ASG1" s="226"/>
      <c r="ASH1" s="226"/>
      <c r="ASI1" s="226"/>
      <c r="ASJ1" s="226"/>
      <c r="ASK1" s="226"/>
      <c r="ASL1" s="226"/>
      <c r="ASM1" s="226"/>
      <c r="ASN1" s="226"/>
      <c r="ASO1" s="226"/>
      <c r="ASP1" s="226"/>
      <c r="ASQ1" s="226"/>
      <c r="ASR1" s="226"/>
      <c r="ASS1" s="226"/>
      <c r="AST1" s="226"/>
      <c r="ASU1" s="226"/>
      <c r="ASV1" s="226"/>
      <c r="ASW1" s="226"/>
      <c r="ASX1" s="226"/>
      <c r="ASY1" s="226"/>
      <c r="ASZ1" s="226"/>
      <c r="ATA1" s="226"/>
      <c r="ATB1" s="226"/>
      <c r="ATC1" s="226"/>
      <c r="ATD1" s="226"/>
      <c r="ATE1" s="226"/>
      <c r="ATF1" s="226"/>
      <c r="ATG1" s="226"/>
      <c r="ATH1" s="226"/>
      <c r="ATI1" s="226"/>
      <c r="ATJ1" s="226"/>
      <c r="ATK1" s="226"/>
      <c r="ATL1" s="226"/>
      <c r="ATM1" s="226"/>
      <c r="ATN1" s="226"/>
      <c r="ATO1" s="226"/>
      <c r="ATP1" s="226"/>
      <c r="ATQ1" s="226"/>
      <c r="ATR1" s="226"/>
      <c r="ATS1" s="226"/>
      <c r="ATT1" s="226"/>
      <c r="ATU1" s="226"/>
      <c r="ATV1" s="226"/>
      <c r="ATW1" s="226"/>
      <c r="ATX1" s="226"/>
      <c r="ATY1" s="226"/>
      <c r="ATZ1" s="226"/>
      <c r="AUA1" s="226"/>
      <c r="AUB1" s="226"/>
      <c r="AUC1" s="226"/>
      <c r="AUD1" s="226"/>
      <c r="AUE1" s="226"/>
      <c r="AUF1" s="226"/>
      <c r="AUG1" s="226"/>
      <c r="AUH1" s="226"/>
      <c r="AUI1" s="226"/>
      <c r="AUJ1" s="226"/>
      <c r="AUK1" s="226"/>
      <c r="AUL1" s="226"/>
      <c r="AUM1" s="226"/>
      <c r="AUN1" s="226"/>
      <c r="AUO1" s="226"/>
      <c r="AUP1" s="226"/>
      <c r="AUQ1" s="226"/>
      <c r="AUR1" s="226"/>
      <c r="AUS1" s="226"/>
      <c r="AUT1" s="226"/>
      <c r="AUU1" s="226"/>
      <c r="AUV1" s="226"/>
      <c r="AUW1" s="226"/>
      <c r="AUX1" s="226"/>
      <c r="AUY1" s="226"/>
      <c r="AUZ1" s="226"/>
      <c r="AVA1" s="226"/>
      <c r="AVB1" s="226"/>
      <c r="AVC1" s="226"/>
      <c r="AVD1" s="226"/>
      <c r="AVE1" s="226"/>
      <c r="AVF1" s="226"/>
      <c r="AVG1" s="226"/>
      <c r="AVH1" s="226"/>
      <c r="AVI1" s="226"/>
      <c r="AVJ1" s="226"/>
      <c r="AVK1" s="226"/>
      <c r="AVL1" s="226"/>
      <c r="AVM1" s="226"/>
      <c r="AVN1" s="226"/>
      <c r="AVO1" s="226"/>
      <c r="AVP1" s="226"/>
      <c r="AVQ1" s="226"/>
      <c r="AVR1" s="226"/>
      <c r="AVS1" s="226"/>
      <c r="AVT1" s="226"/>
      <c r="AVU1" s="226"/>
      <c r="AVV1" s="226"/>
      <c r="AVW1" s="226"/>
      <c r="AVX1" s="226"/>
      <c r="AVY1" s="226"/>
      <c r="AVZ1" s="226"/>
      <c r="AWA1" s="226"/>
      <c r="AWB1" s="226"/>
      <c r="AWC1" s="226"/>
      <c r="AWD1" s="226"/>
      <c r="AWE1" s="226"/>
      <c r="AWF1" s="226"/>
      <c r="AWG1" s="226"/>
      <c r="AWH1" s="226"/>
      <c r="AWI1" s="226"/>
      <c r="AWJ1" s="226"/>
      <c r="AWK1" s="226"/>
      <c r="AWL1" s="226"/>
      <c r="AWM1" s="226"/>
      <c r="AWN1" s="226"/>
      <c r="AWO1" s="226"/>
      <c r="AWP1" s="226"/>
      <c r="AWQ1" s="226"/>
      <c r="AWR1" s="226"/>
      <c r="AWS1" s="226"/>
      <c r="AWT1" s="226"/>
      <c r="AWU1" s="226"/>
      <c r="AWV1" s="226"/>
      <c r="AWW1" s="226"/>
      <c r="AWX1" s="226"/>
      <c r="AWY1" s="226"/>
      <c r="AWZ1" s="226"/>
      <c r="AXA1" s="226"/>
      <c r="AXB1" s="226"/>
      <c r="AXC1" s="226"/>
      <c r="AXD1" s="226"/>
      <c r="AXE1" s="226"/>
      <c r="AXF1" s="226"/>
      <c r="AXG1" s="226"/>
      <c r="AXH1" s="226"/>
      <c r="AXI1" s="226"/>
      <c r="AXJ1" s="226"/>
      <c r="AXK1" s="226"/>
      <c r="AXL1" s="226"/>
      <c r="AXM1" s="226"/>
      <c r="AXN1" s="226"/>
      <c r="AXO1" s="226"/>
      <c r="AXP1" s="226"/>
      <c r="AXQ1" s="226"/>
      <c r="AXR1" s="226"/>
      <c r="AXS1" s="226"/>
      <c r="AXT1" s="226"/>
      <c r="AXU1" s="226"/>
      <c r="AXV1" s="226"/>
      <c r="AXW1" s="226"/>
      <c r="AXX1" s="226"/>
      <c r="AXY1" s="226"/>
      <c r="AXZ1" s="226"/>
      <c r="AYA1" s="226"/>
      <c r="AYB1" s="226"/>
      <c r="AYC1" s="226"/>
      <c r="AYD1" s="226"/>
      <c r="AYE1" s="226"/>
      <c r="AYF1" s="226"/>
      <c r="AYG1" s="226"/>
      <c r="AYH1" s="226"/>
      <c r="AYI1" s="226"/>
      <c r="AYJ1" s="226"/>
      <c r="AYK1" s="226"/>
      <c r="AYL1" s="226"/>
      <c r="AYM1" s="226"/>
      <c r="AYN1" s="226"/>
      <c r="AYO1" s="226"/>
      <c r="AYP1" s="226"/>
      <c r="AYQ1" s="226"/>
      <c r="AYR1" s="226"/>
      <c r="AYS1" s="226"/>
      <c r="AYT1" s="226"/>
      <c r="AYU1" s="226"/>
      <c r="AYV1" s="226"/>
      <c r="AYW1" s="226"/>
      <c r="AYX1" s="226"/>
      <c r="AYY1" s="226"/>
      <c r="AYZ1" s="226"/>
      <c r="AZA1" s="226"/>
      <c r="AZB1" s="226"/>
      <c r="AZC1" s="226"/>
      <c r="AZD1" s="226"/>
      <c r="AZE1" s="226"/>
      <c r="AZF1" s="226"/>
      <c r="AZG1" s="226"/>
      <c r="AZH1" s="226"/>
      <c r="AZI1" s="226"/>
      <c r="AZJ1" s="226"/>
      <c r="AZK1" s="226"/>
      <c r="AZL1" s="226"/>
      <c r="AZM1" s="226"/>
      <c r="AZN1" s="226"/>
      <c r="AZO1" s="226"/>
      <c r="AZP1" s="226"/>
      <c r="AZQ1" s="226"/>
      <c r="AZR1" s="226"/>
      <c r="AZS1" s="226"/>
      <c r="AZT1" s="226"/>
      <c r="AZU1" s="226"/>
      <c r="AZV1" s="226"/>
      <c r="AZW1" s="226"/>
      <c r="AZX1" s="226"/>
      <c r="AZY1" s="226"/>
      <c r="AZZ1" s="226"/>
      <c r="BAA1" s="226"/>
      <c r="BAB1" s="226"/>
      <c r="BAC1" s="226"/>
      <c r="BAD1" s="226"/>
      <c r="BAE1" s="226"/>
      <c r="BAF1" s="226"/>
      <c r="BAG1" s="226"/>
      <c r="BAH1" s="226"/>
      <c r="BAI1" s="226"/>
      <c r="BAJ1" s="226"/>
      <c r="BAK1" s="226"/>
      <c r="BAL1" s="226"/>
      <c r="BAM1" s="226"/>
      <c r="BAN1" s="226"/>
      <c r="BAO1" s="226"/>
      <c r="BAP1" s="226"/>
      <c r="BAQ1" s="226"/>
      <c r="BAR1" s="226"/>
      <c r="BAS1" s="226"/>
      <c r="BAT1" s="226"/>
      <c r="BAU1" s="226"/>
      <c r="BAV1" s="226"/>
      <c r="BAW1" s="226"/>
      <c r="BAX1" s="226"/>
      <c r="BAY1" s="226"/>
      <c r="BAZ1" s="226"/>
      <c r="BBA1" s="226"/>
      <c r="BBB1" s="226"/>
      <c r="BBC1" s="226"/>
      <c r="BBD1" s="226"/>
      <c r="BBE1" s="226"/>
      <c r="BBF1" s="226"/>
      <c r="BBG1" s="226"/>
      <c r="BBH1" s="226"/>
      <c r="BBI1" s="226"/>
      <c r="BBJ1" s="226"/>
      <c r="BBK1" s="226"/>
      <c r="BBL1" s="226"/>
      <c r="BBM1" s="226"/>
      <c r="BBN1" s="226"/>
      <c r="BBO1" s="226"/>
      <c r="BBP1" s="226"/>
      <c r="BBQ1" s="226"/>
      <c r="BBR1" s="226"/>
      <c r="BBS1" s="226"/>
      <c r="BBT1" s="226"/>
      <c r="BBU1" s="226"/>
      <c r="BBV1" s="226"/>
      <c r="BBW1" s="226"/>
      <c r="BBX1" s="226"/>
      <c r="BBY1" s="226"/>
      <c r="BBZ1" s="226"/>
      <c r="BCA1" s="226"/>
      <c r="BCB1" s="226"/>
      <c r="BCC1" s="226"/>
      <c r="BCD1" s="226"/>
      <c r="BCE1" s="226"/>
      <c r="BCF1" s="226"/>
      <c r="BCG1" s="226"/>
      <c r="BCH1" s="226"/>
      <c r="BCI1" s="226"/>
      <c r="BCJ1" s="226"/>
      <c r="BCK1" s="226"/>
      <c r="BCL1" s="226"/>
      <c r="BCM1" s="226"/>
      <c r="BCN1" s="226"/>
      <c r="BCO1" s="226"/>
      <c r="BCP1" s="226"/>
      <c r="BCQ1" s="226"/>
      <c r="BCR1" s="226"/>
      <c r="BCS1" s="226"/>
      <c r="BCT1" s="226"/>
      <c r="BCU1" s="226"/>
      <c r="BCV1" s="226"/>
      <c r="BCW1" s="226"/>
      <c r="BCX1" s="226"/>
      <c r="BCY1" s="226"/>
      <c r="BCZ1" s="226"/>
      <c r="BDA1" s="226"/>
      <c r="BDB1" s="226"/>
      <c r="BDC1" s="226"/>
      <c r="BDD1" s="226"/>
      <c r="BDE1" s="226"/>
      <c r="BDF1" s="226"/>
      <c r="BDG1" s="226"/>
      <c r="BDH1" s="226"/>
      <c r="BDI1" s="226"/>
      <c r="BDJ1" s="226"/>
      <c r="BDK1" s="226"/>
      <c r="BDL1" s="226"/>
      <c r="BDM1" s="226"/>
      <c r="BDN1" s="226"/>
      <c r="BDO1" s="226"/>
      <c r="BDP1" s="226"/>
      <c r="BDQ1" s="226"/>
      <c r="BDR1" s="226"/>
      <c r="BDS1" s="226"/>
      <c r="BDT1" s="226"/>
      <c r="BDU1" s="226"/>
      <c r="BDV1" s="226"/>
      <c r="BDW1" s="226"/>
      <c r="BDX1" s="226"/>
      <c r="BDY1" s="226"/>
      <c r="BDZ1" s="226"/>
      <c r="BEA1" s="226"/>
      <c r="BEB1" s="226"/>
      <c r="BEC1" s="226"/>
      <c r="BED1" s="226"/>
      <c r="BEE1" s="226"/>
      <c r="BEF1" s="226"/>
      <c r="BEG1" s="226"/>
      <c r="BEH1" s="226"/>
      <c r="BEI1" s="226"/>
      <c r="BEJ1" s="226"/>
      <c r="BEK1" s="226"/>
      <c r="BEL1" s="226"/>
      <c r="BEM1" s="226"/>
      <c r="BEN1" s="226"/>
      <c r="BEO1" s="226"/>
      <c r="BEP1" s="226"/>
      <c r="BEQ1" s="226"/>
      <c r="BER1" s="226"/>
      <c r="BES1" s="226"/>
      <c r="BET1" s="226"/>
      <c r="BEU1" s="226"/>
      <c r="BEV1" s="226"/>
      <c r="BEW1" s="226"/>
      <c r="BEX1" s="226"/>
      <c r="BEY1" s="226"/>
      <c r="BEZ1" s="226"/>
      <c r="BFA1" s="226"/>
      <c r="BFB1" s="226"/>
      <c r="BFC1" s="226"/>
      <c r="BFD1" s="226"/>
      <c r="BFE1" s="226"/>
      <c r="BFF1" s="226"/>
      <c r="BFG1" s="226"/>
      <c r="BFH1" s="226"/>
      <c r="BFI1" s="226"/>
      <c r="BFJ1" s="226"/>
      <c r="BFK1" s="226"/>
      <c r="BFL1" s="226"/>
      <c r="BFM1" s="226"/>
      <c r="BFN1" s="226"/>
      <c r="BFO1" s="226"/>
      <c r="BFP1" s="226"/>
      <c r="BFQ1" s="226"/>
      <c r="BFR1" s="226"/>
      <c r="BFS1" s="226"/>
      <c r="BFT1" s="226"/>
      <c r="BFU1" s="226"/>
      <c r="BFV1" s="226"/>
      <c r="BFW1" s="226"/>
      <c r="BFX1" s="226"/>
      <c r="BFY1" s="226"/>
      <c r="BFZ1" s="226"/>
      <c r="BGA1" s="226"/>
      <c r="BGB1" s="226"/>
      <c r="BGC1" s="226"/>
      <c r="BGD1" s="226"/>
      <c r="BGE1" s="226"/>
      <c r="BGF1" s="226"/>
      <c r="BGG1" s="226"/>
      <c r="BGH1" s="226"/>
      <c r="BGI1" s="226"/>
      <c r="BGJ1" s="226"/>
      <c r="BGK1" s="226"/>
      <c r="BGL1" s="226"/>
      <c r="BGM1" s="226"/>
      <c r="BGN1" s="226"/>
      <c r="BGO1" s="226"/>
      <c r="BGP1" s="226"/>
      <c r="BGQ1" s="226"/>
      <c r="BGR1" s="226"/>
      <c r="BGS1" s="226"/>
      <c r="BGT1" s="226"/>
      <c r="BGU1" s="226"/>
      <c r="BGV1" s="226"/>
      <c r="BGW1" s="226"/>
      <c r="BGX1" s="226"/>
      <c r="BGY1" s="226"/>
      <c r="BGZ1" s="226"/>
      <c r="BHA1" s="226"/>
      <c r="BHB1" s="226"/>
      <c r="BHC1" s="226"/>
      <c r="BHD1" s="226"/>
      <c r="BHE1" s="226"/>
      <c r="BHF1" s="226"/>
      <c r="BHG1" s="226"/>
      <c r="BHH1" s="226"/>
      <c r="BHI1" s="226"/>
      <c r="BHJ1" s="226"/>
      <c r="BHK1" s="226"/>
      <c r="BHL1" s="226"/>
      <c r="BHM1" s="226"/>
      <c r="BHN1" s="226"/>
      <c r="BHO1" s="226"/>
      <c r="BHP1" s="226"/>
      <c r="BHQ1" s="226"/>
      <c r="BHR1" s="226"/>
      <c r="BHS1" s="226"/>
      <c r="BHT1" s="226"/>
      <c r="BHU1" s="226"/>
      <c r="BHV1" s="226"/>
      <c r="BHW1" s="226"/>
      <c r="BHX1" s="226"/>
      <c r="BHY1" s="226"/>
      <c r="BHZ1" s="226"/>
      <c r="BIA1" s="226"/>
      <c r="BIB1" s="226"/>
      <c r="BIC1" s="226"/>
      <c r="BID1" s="226"/>
      <c r="BIE1" s="226"/>
      <c r="BIF1" s="226"/>
      <c r="BIG1" s="226"/>
      <c r="BIH1" s="226"/>
      <c r="BII1" s="226"/>
      <c r="BIJ1" s="226"/>
      <c r="BIK1" s="226"/>
      <c r="BIL1" s="226"/>
      <c r="BIM1" s="226"/>
      <c r="BIN1" s="226"/>
      <c r="BIO1" s="226"/>
      <c r="BIP1" s="226"/>
      <c r="BIQ1" s="226"/>
      <c r="BIR1" s="226"/>
      <c r="BIS1" s="226"/>
      <c r="BIT1" s="226"/>
      <c r="BIU1" s="226"/>
      <c r="BIV1" s="226"/>
      <c r="BIW1" s="226"/>
      <c r="BIX1" s="226"/>
      <c r="BIY1" s="226"/>
      <c r="BIZ1" s="226"/>
      <c r="BJA1" s="226"/>
      <c r="BJB1" s="226"/>
      <c r="BJC1" s="226"/>
      <c r="BJD1" s="226"/>
      <c r="BJE1" s="226"/>
      <c r="BJF1" s="226"/>
      <c r="BJG1" s="226"/>
      <c r="BJH1" s="226"/>
      <c r="BJI1" s="226"/>
      <c r="BJJ1" s="226"/>
      <c r="BJK1" s="226"/>
      <c r="BJL1" s="226"/>
      <c r="BJM1" s="226"/>
      <c r="BJN1" s="226"/>
      <c r="BJO1" s="226"/>
      <c r="BJP1" s="226"/>
      <c r="BJQ1" s="226"/>
      <c r="BJR1" s="226"/>
      <c r="BJS1" s="226"/>
      <c r="BJT1" s="226"/>
      <c r="BJU1" s="226"/>
      <c r="BJV1" s="226"/>
      <c r="BJW1" s="226"/>
      <c r="BJX1" s="226"/>
      <c r="BJY1" s="226"/>
      <c r="BJZ1" s="226"/>
      <c r="BKA1" s="226"/>
      <c r="BKB1" s="226"/>
      <c r="BKC1" s="226"/>
      <c r="BKD1" s="226"/>
      <c r="BKE1" s="226"/>
      <c r="BKF1" s="226"/>
      <c r="BKG1" s="226"/>
      <c r="BKH1" s="226"/>
      <c r="BKI1" s="226"/>
      <c r="BKJ1" s="226"/>
      <c r="BKK1" s="226"/>
      <c r="BKL1" s="226"/>
      <c r="BKM1" s="226"/>
      <c r="BKN1" s="226"/>
      <c r="BKO1" s="226"/>
      <c r="BKP1" s="226"/>
      <c r="BKQ1" s="226"/>
      <c r="BKR1" s="226"/>
      <c r="BKS1" s="226"/>
      <c r="BKT1" s="226"/>
      <c r="BKU1" s="226"/>
      <c r="BKV1" s="226"/>
      <c r="BKW1" s="226"/>
      <c r="BKX1" s="226"/>
      <c r="BKY1" s="226"/>
      <c r="BKZ1" s="226"/>
      <c r="BLA1" s="226"/>
      <c r="BLB1" s="226"/>
      <c r="BLC1" s="226"/>
      <c r="BLD1" s="226"/>
      <c r="BLE1" s="226"/>
      <c r="BLF1" s="226"/>
      <c r="BLG1" s="226"/>
      <c r="BLH1" s="226"/>
      <c r="BLI1" s="226"/>
      <c r="BLJ1" s="226"/>
      <c r="BLK1" s="226"/>
      <c r="BLL1" s="226"/>
      <c r="BLM1" s="226"/>
      <c r="BLN1" s="226"/>
      <c r="BLO1" s="226"/>
      <c r="BLP1" s="226"/>
      <c r="BLQ1" s="226"/>
      <c r="BLR1" s="226"/>
      <c r="BLS1" s="226"/>
      <c r="BLT1" s="226"/>
      <c r="BLU1" s="226"/>
      <c r="BLV1" s="226"/>
      <c r="BLW1" s="226"/>
      <c r="BLX1" s="226"/>
      <c r="BLY1" s="226"/>
      <c r="BLZ1" s="226"/>
      <c r="BMA1" s="226"/>
      <c r="BMB1" s="226"/>
      <c r="BMC1" s="226"/>
      <c r="BMD1" s="226"/>
      <c r="BME1" s="226"/>
      <c r="BMF1" s="226"/>
      <c r="BMG1" s="226"/>
      <c r="BMH1" s="226"/>
      <c r="BMI1" s="226"/>
      <c r="BMJ1" s="226"/>
      <c r="BMK1" s="226"/>
      <c r="BML1" s="226"/>
      <c r="BMM1" s="226"/>
      <c r="BMN1" s="226"/>
      <c r="BMO1" s="226"/>
      <c r="BMP1" s="226"/>
      <c r="BMQ1" s="226"/>
      <c r="BMR1" s="226"/>
      <c r="BMS1" s="226"/>
      <c r="BMT1" s="226"/>
      <c r="BMU1" s="226"/>
      <c r="BMV1" s="226"/>
      <c r="BMW1" s="226"/>
      <c r="BMX1" s="226"/>
      <c r="BMY1" s="226"/>
      <c r="BMZ1" s="226"/>
      <c r="BNA1" s="226"/>
      <c r="BNB1" s="226"/>
      <c r="BNC1" s="226"/>
      <c r="BND1" s="226"/>
      <c r="BNE1" s="226"/>
      <c r="BNF1" s="226"/>
      <c r="BNG1" s="226"/>
      <c r="BNH1" s="226"/>
      <c r="BNI1" s="226"/>
      <c r="BNJ1" s="226"/>
      <c r="BNK1" s="226"/>
      <c r="BNL1" s="226"/>
      <c r="BNM1" s="226"/>
      <c r="BNN1" s="226"/>
      <c r="BNO1" s="226"/>
      <c r="BNP1" s="226"/>
      <c r="BNQ1" s="226"/>
      <c r="BNR1" s="226"/>
      <c r="BNS1" s="226"/>
      <c r="BNT1" s="226"/>
      <c r="BNU1" s="226"/>
      <c r="BNV1" s="226"/>
      <c r="BNW1" s="226"/>
      <c r="BNX1" s="226"/>
      <c r="BNY1" s="226"/>
      <c r="BNZ1" s="226"/>
      <c r="BOA1" s="226"/>
      <c r="BOB1" s="226"/>
      <c r="BOC1" s="226"/>
      <c r="BOD1" s="226"/>
      <c r="BOE1" s="226"/>
      <c r="BOF1" s="226"/>
      <c r="BOG1" s="226"/>
      <c r="BOH1" s="226"/>
      <c r="BOI1" s="226"/>
      <c r="BOJ1" s="226"/>
      <c r="BOK1" s="226"/>
      <c r="BOL1" s="226"/>
      <c r="BOM1" s="226"/>
      <c r="BON1" s="226"/>
      <c r="BOO1" s="226"/>
      <c r="BOP1" s="226"/>
      <c r="BOQ1" s="226"/>
      <c r="BOR1" s="226"/>
      <c r="BOS1" s="226"/>
      <c r="BOT1" s="226"/>
      <c r="BOU1" s="226"/>
      <c r="BOV1" s="226"/>
      <c r="BOW1" s="226"/>
      <c r="BOX1" s="226"/>
      <c r="BOY1" s="226"/>
      <c r="BOZ1" s="226"/>
      <c r="BPA1" s="226"/>
      <c r="BPB1" s="226"/>
      <c r="BPC1" s="226"/>
      <c r="BPD1" s="226"/>
      <c r="BPE1" s="226"/>
      <c r="BPF1" s="226"/>
      <c r="BPG1" s="226"/>
      <c r="BPH1" s="226"/>
      <c r="BPI1" s="226"/>
      <c r="BPJ1" s="226"/>
      <c r="BPK1" s="226"/>
      <c r="BPL1" s="226"/>
      <c r="BPM1" s="226"/>
      <c r="BPN1" s="226"/>
      <c r="BPO1" s="226"/>
      <c r="BPP1" s="226"/>
      <c r="BPQ1" s="226"/>
      <c r="BPR1" s="226"/>
      <c r="BPS1" s="226"/>
      <c r="BPT1" s="226"/>
      <c r="BPU1" s="226"/>
      <c r="BPV1" s="226"/>
      <c r="BPW1" s="226"/>
      <c r="BPX1" s="226"/>
      <c r="BPY1" s="226"/>
      <c r="BPZ1" s="226"/>
      <c r="BQA1" s="226"/>
      <c r="BQB1" s="226"/>
      <c r="BQC1" s="226"/>
      <c r="BQD1" s="226"/>
      <c r="BQE1" s="226"/>
      <c r="BQF1" s="226"/>
      <c r="BQG1" s="226"/>
      <c r="BQH1" s="226"/>
      <c r="BQI1" s="226"/>
      <c r="BQJ1" s="226"/>
      <c r="BQK1" s="226"/>
      <c r="BQL1" s="226"/>
      <c r="BQM1" s="226"/>
      <c r="BQN1" s="226"/>
      <c r="BQO1" s="226"/>
      <c r="BQP1" s="226"/>
      <c r="BQQ1" s="226"/>
      <c r="BQR1" s="226"/>
      <c r="BQS1" s="226"/>
      <c r="BQT1" s="226"/>
      <c r="BQU1" s="226"/>
      <c r="BQV1" s="226"/>
      <c r="BQW1" s="226"/>
      <c r="BQX1" s="226"/>
      <c r="BQY1" s="226"/>
      <c r="BQZ1" s="226"/>
      <c r="BRA1" s="226"/>
      <c r="BRB1" s="226"/>
      <c r="BRC1" s="226"/>
      <c r="BRD1" s="226"/>
      <c r="BRE1" s="226"/>
      <c r="BRF1" s="226"/>
      <c r="BRG1" s="226"/>
      <c r="BRH1" s="226"/>
      <c r="BRI1" s="226"/>
      <c r="BRJ1" s="226"/>
      <c r="BRK1" s="226"/>
      <c r="BRL1" s="226"/>
      <c r="BRM1" s="226"/>
      <c r="BRN1" s="226"/>
      <c r="BRO1" s="226"/>
      <c r="BRP1" s="226"/>
      <c r="BRQ1" s="226"/>
      <c r="BRR1" s="226"/>
      <c r="BRS1" s="226"/>
      <c r="BRT1" s="226"/>
      <c r="BRU1" s="226"/>
      <c r="BRV1" s="226"/>
      <c r="BRW1" s="226"/>
      <c r="BRX1" s="226"/>
      <c r="BRY1" s="226"/>
      <c r="BRZ1" s="226"/>
      <c r="BSA1" s="226"/>
      <c r="BSB1" s="226"/>
      <c r="BSC1" s="226"/>
      <c r="BSD1" s="226"/>
      <c r="BSE1" s="226"/>
      <c r="BSF1" s="226"/>
      <c r="BSG1" s="226"/>
      <c r="BSH1" s="226"/>
      <c r="BSI1" s="226"/>
      <c r="BSJ1" s="226"/>
      <c r="BSK1" s="226"/>
      <c r="BSL1" s="226"/>
      <c r="BSM1" s="226"/>
      <c r="BSN1" s="226"/>
      <c r="BSO1" s="226"/>
      <c r="BSP1" s="226"/>
      <c r="BSQ1" s="226"/>
      <c r="BSR1" s="226"/>
      <c r="BSS1" s="226"/>
      <c r="BST1" s="226"/>
      <c r="BSU1" s="226"/>
      <c r="BSV1" s="226"/>
      <c r="BSW1" s="226"/>
      <c r="BSX1" s="226"/>
      <c r="BSY1" s="226"/>
      <c r="BSZ1" s="226"/>
      <c r="BTA1" s="226"/>
      <c r="BTB1" s="226"/>
      <c r="BTC1" s="226"/>
      <c r="BTD1" s="226"/>
      <c r="BTE1" s="226"/>
      <c r="BTF1" s="226"/>
      <c r="BTG1" s="226"/>
      <c r="BTH1" s="226"/>
      <c r="BTI1" s="226"/>
      <c r="BTJ1" s="226"/>
      <c r="BTK1" s="226"/>
      <c r="BTL1" s="226"/>
      <c r="BTM1" s="226"/>
      <c r="BTN1" s="226"/>
      <c r="BTO1" s="226"/>
      <c r="BTP1" s="226"/>
      <c r="BTQ1" s="226"/>
      <c r="BTR1" s="226"/>
      <c r="BTS1" s="226"/>
      <c r="BTT1" s="226"/>
      <c r="BTU1" s="226"/>
      <c r="BTV1" s="226"/>
      <c r="BTW1" s="226"/>
      <c r="BTX1" s="226"/>
      <c r="BTY1" s="226"/>
      <c r="BTZ1" s="226"/>
      <c r="BUA1" s="226"/>
      <c r="BUB1" s="226"/>
      <c r="BUC1" s="226"/>
      <c r="BUD1" s="226"/>
      <c r="BUE1" s="226"/>
      <c r="BUF1" s="226"/>
      <c r="BUG1" s="226"/>
      <c r="BUH1" s="226"/>
      <c r="BUI1" s="226"/>
      <c r="BUJ1" s="226"/>
      <c r="BUK1" s="226"/>
      <c r="BUL1" s="226"/>
      <c r="BUM1" s="226"/>
      <c r="BUN1" s="226"/>
      <c r="BUO1" s="226"/>
      <c r="BUP1" s="226"/>
      <c r="BUQ1" s="226"/>
      <c r="BUR1" s="226"/>
      <c r="BUS1" s="226"/>
      <c r="BUT1" s="226"/>
      <c r="BUU1" s="226"/>
      <c r="BUV1" s="226"/>
      <c r="BUW1" s="226"/>
      <c r="BUX1" s="226"/>
      <c r="BUY1" s="226"/>
      <c r="BUZ1" s="226"/>
      <c r="BVA1" s="226"/>
      <c r="BVB1" s="226"/>
      <c r="BVC1" s="226"/>
      <c r="BVD1" s="226"/>
      <c r="BVE1" s="226"/>
      <c r="BVF1" s="226"/>
      <c r="BVG1" s="226"/>
      <c r="BVH1" s="226"/>
      <c r="BVI1" s="226"/>
      <c r="BVJ1" s="226"/>
      <c r="BVK1" s="226"/>
      <c r="BVL1" s="226"/>
      <c r="BVM1" s="226"/>
      <c r="BVN1" s="226"/>
      <c r="BVO1" s="226"/>
      <c r="BVP1" s="226"/>
      <c r="BVQ1" s="226"/>
      <c r="BVR1" s="226"/>
      <c r="BVS1" s="226"/>
      <c r="BVT1" s="226"/>
      <c r="BVU1" s="226"/>
      <c r="BVV1" s="226"/>
      <c r="BVW1" s="226"/>
      <c r="BVX1" s="226"/>
      <c r="BVY1" s="226"/>
      <c r="BVZ1" s="226"/>
      <c r="BWA1" s="226"/>
      <c r="BWB1" s="226"/>
      <c r="BWC1" s="226"/>
      <c r="BWD1" s="226"/>
      <c r="BWE1" s="226"/>
      <c r="BWF1" s="226"/>
      <c r="BWG1" s="226"/>
      <c r="BWH1" s="226"/>
      <c r="BWI1" s="226"/>
      <c r="BWJ1" s="226"/>
      <c r="BWK1" s="226"/>
      <c r="BWL1" s="226"/>
      <c r="BWM1" s="226"/>
      <c r="BWN1" s="226"/>
      <c r="BWO1" s="226"/>
      <c r="BWP1" s="226"/>
      <c r="BWQ1" s="226"/>
      <c r="BWR1" s="226"/>
      <c r="BWS1" s="226"/>
      <c r="BWT1" s="226"/>
      <c r="BWU1" s="226"/>
      <c r="BWV1" s="226"/>
      <c r="BWW1" s="226"/>
      <c r="BWX1" s="226"/>
      <c r="BWY1" s="226"/>
      <c r="BWZ1" s="226"/>
      <c r="BXA1" s="226"/>
      <c r="BXB1" s="226"/>
      <c r="BXC1" s="226"/>
      <c r="BXD1" s="226"/>
      <c r="BXE1" s="226"/>
      <c r="BXF1" s="226"/>
      <c r="BXG1" s="226"/>
      <c r="BXH1" s="226"/>
      <c r="BXI1" s="226"/>
      <c r="BXJ1" s="226"/>
      <c r="BXK1" s="226"/>
      <c r="BXL1" s="226"/>
      <c r="BXM1" s="226"/>
      <c r="BXN1" s="226"/>
      <c r="BXO1" s="226"/>
      <c r="BXP1" s="226"/>
      <c r="BXQ1" s="226"/>
      <c r="BXR1" s="226"/>
      <c r="BXS1" s="226"/>
      <c r="BXT1" s="226"/>
      <c r="BXU1" s="226"/>
      <c r="BXV1" s="226"/>
      <c r="BXW1" s="226"/>
      <c r="BXX1" s="226"/>
      <c r="BXY1" s="226"/>
      <c r="BXZ1" s="226"/>
      <c r="BYA1" s="226"/>
      <c r="BYB1" s="226"/>
      <c r="BYC1" s="226"/>
      <c r="BYD1" s="226"/>
      <c r="BYE1" s="226"/>
      <c r="BYF1" s="226"/>
      <c r="BYG1" s="226"/>
      <c r="BYH1" s="226"/>
      <c r="BYI1" s="226"/>
      <c r="BYJ1" s="226"/>
      <c r="BYK1" s="226"/>
      <c r="BYL1" s="226"/>
      <c r="BYM1" s="226"/>
      <c r="BYN1" s="226"/>
      <c r="BYO1" s="226"/>
      <c r="BYP1" s="226"/>
      <c r="BYQ1" s="226"/>
      <c r="BYR1" s="226"/>
      <c r="BYS1" s="226"/>
      <c r="BYT1" s="226"/>
      <c r="BYU1" s="226"/>
      <c r="BYV1" s="226"/>
      <c r="BYW1" s="226"/>
      <c r="BYX1" s="226"/>
      <c r="BYY1" s="226"/>
      <c r="BYZ1" s="226"/>
      <c r="BZA1" s="226"/>
      <c r="BZB1" s="226"/>
      <c r="BZC1" s="226"/>
      <c r="BZD1" s="226"/>
      <c r="BZE1" s="226"/>
      <c r="BZF1" s="226"/>
      <c r="BZG1" s="226"/>
      <c r="BZH1" s="226"/>
      <c r="BZI1" s="226"/>
      <c r="BZJ1" s="226"/>
      <c r="BZK1" s="226"/>
      <c r="BZL1" s="226"/>
      <c r="BZM1" s="226"/>
      <c r="BZN1" s="226"/>
      <c r="BZO1" s="226"/>
      <c r="BZP1" s="226"/>
      <c r="BZQ1" s="226"/>
      <c r="BZR1" s="226"/>
      <c r="BZS1" s="226"/>
      <c r="BZT1" s="226"/>
      <c r="BZU1" s="226"/>
      <c r="BZV1" s="226"/>
      <c r="BZW1" s="226"/>
      <c r="BZX1" s="226"/>
      <c r="BZY1" s="226"/>
      <c r="BZZ1" s="226"/>
      <c r="CAA1" s="226"/>
      <c r="CAB1" s="226"/>
      <c r="CAC1" s="226"/>
      <c r="CAD1" s="226"/>
      <c r="CAE1" s="226"/>
      <c r="CAF1" s="226"/>
      <c r="CAG1" s="226"/>
      <c r="CAH1" s="226"/>
      <c r="CAI1" s="226"/>
      <c r="CAJ1" s="226"/>
      <c r="CAK1" s="226"/>
      <c r="CAL1" s="226"/>
      <c r="CAM1" s="226"/>
      <c r="CAN1" s="226"/>
      <c r="CAO1" s="226"/>
      <c r="CAP1" s="226"/>
      <c r="CAQ1" s="226"/>
      <c r="CAR1" s="226"/>
      <c r="CAS1" s="226"/>
      <c r="CAT1" s="226"/>
      <c r="CAU1" s="226"/>
      <c r="CAV1" s="226"/>
      <c r="CAW1" s="226"/>
      <c r="CAX1" s="226"/>
      <c r="CAY1" s="226"/>
      <c r="CAZ1" s="226"/>
      <c r="CBA1" s="226"/>
      <c r="CBB1" s="226"/>
      <c r="CBC1" s="226"/>
      <c r="CBD1" s="226"/>
      <c r="CBE1" s="226"/>
      <c r="CBF1" s="226"/>
      <c r="CBG1" s="226"/>
      <c r="CBH1" s="226"/>
      <c r="CBI1" s="226"/>
      <c r="CBJ1" s="226"/>
      <c r="CBK1" s="226"/>
      <c r="CBL1" s="226"/>
      <c r="CBM1" s="226"/>
      <c r="CBN1" s="226"/>
      <c r="CBO1" s="226"/>
      <c r="CBP1" s="226"/>
      <c r="CBQ1" s="226"/>
      <c r="CBR1" s="226"/>
      <c r="CBS1" s="226"/>
      <c r="CBT1" s="226"/>
      <c r="CBU1" s="226"/>
      <c r="CBV1" s="226"/>
      <c r="CBW1" s="226"/>
      <c r="CBX1" s="226"/>
      <c r="CBY1" s="226"/>
      <c r="CBZ1" s="226"/>
      <c r="CCA1" s="226"/>
      <c r="CCB1" s="226"/>
      <c r="CCC1" s="226"/>
      <c r="CCD1" s="226"/>
      <c r="CCE1" s="226"/>
      <c r="CCF1" s="226"/>
      <c r="CCG1" s="226"/>
      <c r="CCH1" s="226"/>
      <c r="CCI1" s="226"/>
      <c r="CCJ1" s="226"/>
      <c r="CCK1" s="226"/>
      <c r="CCL1" s="226"/>
      <c r="CCM1" s="226"/>
      <c r="CCN1" s="226"/>
      <c r="CCO1" s="226"/>
      <c r="CCP1" s="226"/>
      <c r="CCQ1" s="226"/>
      <c r="CCR1" s="226"/>
      <c r="CCS1" s="226"/>
      <c r="CCT1" s="226"/>
      <c r="CCU1" s="226"/>
      <c r="CCV1" s="226"/>
      <c r="CCW1" s="226"/>
      <c r="CCX1" s="226"/>
      <c r="CCY1" s="226"/>
      <c r="CCZ1" s="226"/>
      <c r="CDA1" s="226"/>
      <c r="CDB1" s="226"/>
      <c r="CDC1" s="226"/>
      <c r="CDD1" s="226"/>
      <c r="CDE1" s="226"/>
      <c r="CDF1" s="226"/>
      <c r="CDG1" s="226"/>
      <c r="CDH1" s="226"/>
      <c r="CDI1" s="226"/>
      <c r="CDJ1" s="226"/>
      <c r="CDK1" s="226"/>
      <c r="CDL1" s="226"/>
      <c r="CDM1" s="226"/>
      <c r="CDN1" s="226"/>
      <c r="CDO1" s="226"/>
      <c r="CDP1" s="226"/>
      <c r="CDQ1" s="226"/>
      <c r="CDR1" s="226"/>
      <c r="CDS1" s="226"/>
      <c r="CDT1" s="226"/>
      <c r="CDU1" s="226"/>
      <c r="CDV1" s="226"/>
      <c r="CDW1" s="226"/>
      <c r="CDX1" s="226"/>
      <c r="CDY1" s="226"/>
      <c r="CDZ1" s="226"/>
      <c r="CEA1" s="226"/>
      <c r="CEB1" s="226"/>
      <c r="CEC1" s="226"/>
      <c r="CED1" s="226"/>
      <c r="CEE1" s="226"/>
      <c r="CEF1" s="226"/>
      <c r="CEG1" s="226"/>
      <c r="CEH1" s="226"/>
      <c r="CEI1" s="226"/>
      <c r="CEJ1" s="226"/>
      <c r="CEK1" s="226"/>
      <c r="CEL1" s="226"/>
      <c r="CEM1" s="226"/>
      <c r="CEN1" s="226"/>
      <c r="CEO1" s="226"/>
      <c r="CEP1" s="226"/>
      <c r="CEQ1" s="226"/>
      <c r="CER1" s="226"/>
      <c r="CES1" s="226"/>
      <c r="CET1" s="226"/>
      <c r="CEU1" s="226"/>
      <c r="CEV1" s="226"/>
      <c r="CEW1" s="226"/>
      <c r="CEX1" s="226"/>
      <c r="CEY1" s="226"/>
      <c r="CEZ1" s="226"/>
      <c r="CFA1" s="226"/>
      <c r="CFB1" s="226"/>
      <c r="CFC1" s="226"/>
      <c r="CFD1" s="226"/>
      <c r="CFE1" s="226"/>
      <c r="CFF1" s="226"/>
      <c r="CFG1" s="226"/>
      <c r="CFH1" s="226"/>
      <c r="CFI1" s="226"/>
      <c r="CFJ1" s="226"/>
      <c r="CFK1" s="226"/>
      <c r="CFL1" s="226"/>
      <c r="CFM1" s="226"/>
      <c r="CFN1" s="226"/>
      <c r="CFO1" s="226"/>
      <c r="CFP1" s="226"/>
      <c r="CFQ1" s="226"/>
      <c r="CFR1" s="226"/>
      <c r="CFS1" s="226"/>
      <c r="CFT1" s="226"/>
      <c r="CFU1" s="226"/>
      <c r="CFV1" s="226"/>
      <c r="CFW1" s="226"/>
      <c r="CFX1" s="226"/>
      <c r="CFY1" s="226"/>
      <c r="CFZ1" s="226"/>
      <c r="CGA1" s="226"/>
      <c r="CGB1" s="226"/>
      <c r="CGC1" s="226"/>
      <c r="CGD1" s="226"/>
      <c r="CGE1" s="226"/>
      <c r="CGF1" s="226"/>
      <c r="CGG1" s="226"/>
      <c r="CGH1" s="226"/>
      <c r="CGI1" s="226"/>
      <c r="CGJ1" s="226"/>
      <c r="CGK1" s="226"/>
      <c r="CGL1" s="226"/>
      <c r="CGM1" s="226"/>
      <c r="CGN1" s="226"/>
      <c r="CGO1" s="226"/>
      <c r="CGP1" s="226"/>
      <c r="CGQ1" s="226"/>
      <c r="CGR1" s="226"/>
      <c r="CGS1" s="226"/>
      <c r="CGT1" s="226"/>
      <c r="CGU1" s="226"/>
      <c r="CGV1" s="226"/>
      <c r="CGW1" s="226"/>
      <c r="CGX1" s="226"/>
      <c r="CGY1" s="226"/>
      <c r="CGZ1" s="226"/>
      <c r="CHA1" s="226"/>
      <c r="CHB1" s="226"/>
      <c r="CHC1" s="226"/>
      <c r="CHD1" s="226"/>
      <c r="CHE1" s="226"/>
      <c r="CHF1" s="226"/>
      <c r="CHG1" s="226"/>
      <c r="CHH1" s="226"/>
      <c r="CHI1" s="226"/>
      <c r="CHJ1" s="226"/>
      <c r="CHK1" s="226"/>
      <c r="CHL1" s="226"/>
      <c r="CHM1" s="226"/>
      <c r="CHN1" s="226"/>
      <c r="CHO1" s="226"/>
      <c r="CHP1" s="226"/>
      <c r="CHQ1" s="226"/>
      <c r="CHR1" s="226"/>
      <c r="CHS1" s="226"/>
      <c r="CHT1" s="226"/>
      <c r="CHU1" s="226"/>
      <c r="CHV1" s="226"/>
      <c r="CHW1" s="226"/>
      <c r="CHX1" s="226"/>
      <c r="CHY1" s="226"/>
      <c r="CHZ1" s="226"/>
      <c r="CIA1" s="226"/>
      <c r="CIB1" s="226"/>
      <c r="CIC1" s="226"/>
      <c r="CID1" s="226"/>
      <c r="CIE1" s="226"/>
      <c r="CIF1" s="226"/>
      <c r="CIG1" s="226"/>
      <c r="CIH1" s="226"/>
      <c r="CII1" s="226"/>
      <c r="CIJ1" s="226"/>
      <c r="CIK1" s="226"/>
      <c r="CIL1" s="226"/>
      <c r="CIM1" s="226"/>
      <c r="CIN1" s="226"/>
      <c r="CIO1" s="226"/>
      <c r="CIP1" s="226"/>
      <c r="CIQ1" s="226"/>
      <c r="CIR1" s="226"/>
      <c r="CIS1" s="226"/>
      <c r="CIT1" s="226"/>
      <c r="CIU1" s="226"/>
      <c r="CIV1" s="226"/>
      <c r="CIW1" s="226"/>
      <c r="CIX1" s="226"/>
      <c r="CIY1" s="226"/>
      <c r="CIZ1" s="226"/>
      <c r="CJA1" s="226"/>
      <c r="CJB1" s="226"/>
      <c r="CJC1" s="226"/>
      <c r="CJD1" s="226"/>
      <c r="CJE1" s="226"/>
      <c r="CJF1" s="226"/>
      <c r="CJG1" s="226"/>
      <c r="CJH1" s="226"/>
      <c r="CJI1" s="226"/>
      <c r="CJJ1" s="226"/>
      <c r="CJK1" s="226"/>
      <c r="CJL1" s="226"/>
      <c r="CJM1" s="226"/>
      <c r="CJN1" s="226"/>
      <c r="CJO1" s="226"/>
      <c r="CJP1" s="226"/>
      <c r="CJQ1" s="226"/>
      <c r="CJR1" s="226"/>
      <c r="CJS1" s="226"/>
      <c r="CJT1" s="226"/>
      <c r="CJU1" s="226"/>
      <c r="CJV1" s="226"/>
      <c r="CJW1" s="226"/>
      <c r="CJX1" s="226"/>
      <c r="CJY1" s="226"/>
      <c r="CJZ1" s="226"/>
      <c r="CKA1" s="226"/>
      <c r="CKB1" s="226"/>
      <c r="CKC1" s="226"/>
      <c r="CKD1" s="226"/>
      <c r="CKE1" s="226"/>
      <c r="CKF1" s="226"/>
      <c r="CKG1" s="226"/>
      <c r="CKH1" s="226"/>
      <c r="CKI1" s="226"/>
      <c r="CKJ1" s="226"/>
      <c r="CKK1" s="226"/>
      <c r="CKL1" s="226"/>
      <c r="CKM1" s="226"/>
      <c r="CKN1" s="226"/>
      <c r="CKO1" s="226"/>
      <c r="CKP1" s="226"/>
      <c r="CKQ1" s="226"/>
      <c r="CKR1" s="226"/>
      <c r="CKS1" s="226"/>
      <c r="CKT1" s="226"/>
      <c r="CKU1" s="226"/>
      <c r="CKV1" s="226"/>
      <c r="CKW1" s="226"/>
      <c r="CKX1" s="226"/>
      <c r="CKY1" s="226"/>
      <c r="CKZ1" s="226"/>
      <c r="CLA1" s="226"/>
      <c r="CLB1" s="226"/>
      <c r="CLC1" s="226"/>
      <c r="CLD1" s="226"/>
      <c r="CLE1" s="226"/>
      <c r="CLF1" s="226"/>
      <c r="CLG1" s="226"/>
      <c r="CLH1" s="226"/>
      <c r="CLI1" s="226"/>
      <c r="CLJ1" s="226"/>
      <c r="CLK1" s="226"/>
      <c r="CLL1" s="226"/>
      <c r="CLM1" s="226"/>
      <c r="CLN1" s="226"/>
      <c r="CLO1" s="226"/>
      <c r="CLP1" s="226"/>
      <c r="CLQ1" s="226"/>
      <c r="CLR1" s="226"/>
      <c r="CLS1" s="226"/>
      <c r="CLT1" s="226"/>
      <c r="CLU1" s="226"/>
      <c r="CLV1" s="226"/>
      <c r="CLW1" s="226"/>
      <c r="CLX1" s="226"/>
      <c r="CLY1" s="226"/>
      <c r="CLZ1" s="226"/>
      <c r="CMA1" s="226"/>
      <c r="CMB1" s="226"/>
      <c r="CMC1" s="226"/>
      <c r="CMD1" s="226"/>
      <c r="CME1" s="226"/>
      <c r="CMF1" s="226"/>
      <c r="CMG1" s="226"/>
      <c r="CMH1" s="226"/>
      <c r="CMI1" s="226"/>
      <c r="CMJ1" s="226"/>
      <c r="CMK1" s="226"/>
      <c r="CML1" s="226"/>
      <c r="CMM1" s="226"/>
      <c r="CMN1" s="226"/>
      <c r="CMO1" s="226"/>
      <c r="CMP1" s="226"/>
      <c r="CMQ1" s="226"/>
      <c r="CMR1" s="226"/>
      <c r="CMS1" s="226"/>
      <c r="CMT1" s="226"/>
      <c r="CMU1" s="226"/>
      <c r="CMV1" s="226"/>
      <c r="CMW1" s="226"/>
      <c r="CMX1" s="226"/>
      <c r="CMY1" s="226"/>
      <c r="CMZ1" s="226"/>
      <c r="CNA1" s="226"/>
      <c r="CNB1" s="226"/>
      <c r="CNC1" s="226"/>
      <c r="CND1" s="226"/>
      <c r="CNE1" s="226"/>
      <c r="CNF1" s="226"/>
      <c r="CNG1" s="226"/>
      <c r="CNH1" s="226"/>
      <c r="CNI1" s="226"/>
      <c r="CNJ1" s="226"/>
      <c r="CNK1" s="226"/>
      <c r="CNL1" s="226"/>
      <c r="CNM1" s="226"/>
      <c r="CNN1" s="226"/>
      <c r="CNO1" s="226"/>
      <c r="CNP1" s="226"/>
      <c r="CNQ1" s="226"/>
      <c r="CNR1" s="226"/>
      <c r="CNS1" s="226"/>
      <c r="CNT1" s="226"/>
      <c r="CNU1" s="226"/>
      <c r="CNV1" s="226"/>
      <c r="CNW1" s="226"/>
      <c r="CNX1" s="226"/>
      <c r="CNY1" s="226"/>
      <c r="CNZ1" s="226"/>
      <c r="COA1" s="226"/>
      <c r="COB1" s="226"/>
      <c r="COC1" s="226"/>
      <c r="COD1" s="226"/>
      <c r="COE1" s="226"/>
      <c r="COF1" s="226"/>
      <c r="COG1" s="226"/>
      <c r="COH1" s="226"/>
      <c r="COI1" s="226"/>
      <c r="COJ1" s="226"/>
      <c r="COK1" s="226"/>
      <c r="COL1" s="226"/>
      <c r="COM1" s="226"/>
      <c r="CON1" s="226"/>
      <c r="COO1" s="226"/>
      <c r="COP1" s="226"/>
      <c r="COQ1" s="226"/>
      <c r="COR1" s="226"/>
      <c r="COS1" s="226"/>
      <c r="COT1" s="226"/>
      <c r="COU1" s="226"/>
      <c r="COV1" s="226"/>
      <c r="COW1" s="226"/>
      <c r="COX1" s="226"/>
      <c r="COY1" s="226"/>
      <c r="COZ1" s="226"/>
      <c r="CPA1" s="226"/>
      <c r="CPB1" s="226"/>
      <c r="CPC1" s="226"/>
      <c r="CPD1" s="226"/>
      <c r="CPE1" s="226"/>
      <c r="CPF1" s="226"/>
      <c r="CPG1" s="226"/>
      <c r="CPH1" s="226"/>
      <c r="CPI1" s="226"/>
      <c r="CPJ1" s="226"/>
      <c r="CPK1" s="226"/>
      <c r="CPL1" s="226"/>
      <c r="CPM1" s="226"/>
      <c r="CPN1" s="226"/>
      <c r="CPO1" s="226"/>
      <c r="CPP1" s="226"/>
      <c r="CPQ1" s="226"/>
      <c r="CPR1" s="226"/>
      <c r="CPS1" s="226"/>
      <c r="CPT1" s="226"/>
      <c r="CPU1" s="226"/>
      <c r="CPV1" s="226"/>
      <c r="CPW1" s="226"/>
      <c r="CPX1" s="226"/>
      <c r="CPY1" s="226"/>
      <c r="CPZ1" s="226"/>
      <c r="CQA1" s="226"/>
      <c r="CQB1" s="226"/>
      <c r="CQC1" s="226"/>
      <c r="CQD1" s="226"/>
      <c r="CQE1" s="226"/>
      <c r="CQF1" s="226"/>
      <c r="CQG1" s="226"/>
      <c r="CQH1" s="226"/>
      <c r="CQI1" s="226"/>
      <c r="CQJ1" s="226"/>
      <c r="CQK1" s="226"/>
      <c r="CQL1" s="226"/>
      <c r="CQM1" s="226"/>
      <c r="CQN1" s="226"/>
      <c r="CQO1" s="226"/>
      <c r="CQP1" s="226"/>
      <c r="CQQ1" s="226"/>
      <c r="CQR1" s="226"/>
      <c r="CQS1" s="226"/>
      <c r="CQT1" s="226"/>
      <c r="CQU1" s="226"/>
      <c r="CQV1" s="226"/>
      <c r="CQW1" s="226"/>
      <c r="CQX1" s="226"/>
      <c r="CQY1" s="226"/>
      <c r="CQZ1" s="226"/>
      <c r="CRA1" s="226"/>
      <c r="CRB1" s="226"/>
      <c r="CRC1" s="226"/>
      <c r="CRD1" s="226"/>
      <c r="CRE1" s="226"/>
      <c r="CRF1" s="226"/>
      <c r="CRG1" s="226"/>
      <c r="CRH1" s="226"/>
      <c r="CRI1" s="226"/>
      <c r="CRJ1" s="226"/>
      <c r="CRK1" s="226"/>
      <c r="CRL1" s="226"/>
      <c r="CRM1" s="226"/>
      <c r="CRN1" s="226"/>
      <c r="CRO1" s="226"/>
      <c r="CRP1" s="226"/>
      <c r="CRQ1" s="226"/>
      <c r="CRR1" s="226"/>
      <c r="CRS1" s="226"/>
      <c r="CRT1" s="226"/>
      <c r="CRU1" s="226"/>
      <c r="CRV1" s="226"/>
      <c r="CRW1" s="226"/>
      <c r="CRX1" s="226"/>
      <c r="CRY1" s="226"/>
      <c r="CRZ1" s="226"/>
      <c r="CSA1" s="226"/>
      <c r="CSB1" s="226"/>
      <c r="CSC1" s="226"/>
      <c r="CSD1" s="226"/>
      <c r="CSE1" s="226"/>
      <c r="CSF1" s="226"/>
      <c r="CSG1" s="226"/>
      <c r="CSH1" s="226"/>
      <c r="CSI1" s="226"/>
      <c r="CSJ1" s="226"/>
      <c r="CSK1" s="226"/>
      <c r="CSL1" s="226"/>
      <c r="CSM1" s="226"/>
      <c r="CSN1" s="226"/>
      <c r="CSO1" s="226"/>
      <c r="CSP1" s="226"/>
      <c r="CSQ1" s="226"/>
      <c r="CSR1" s="226"/>
      <c r="CSS1" s="226"/>
      <c r="CST1" s="226"/>
      <c r="CSU1" s="226"/>
      <c r="CSV1" s="226"/>
      <c r="CSW1" s="226"/>
      <c r="CSX1" s="226"/>
      <c r="CSY1" s="226"/>
      <c r="CSZ1" s="226"/>
      <c r="CTA1" s="226"/>
      <c r="CTB1" s="226"/>
      <c r="CTC1" s="226"/>
      <c r="CTD1" s="226"/>
      <c r="CTE1" s="226"/>
      <c r="CTF1" s="226"/>
      <c r="CTG1" s="226"/>
      <c r="CTH1" s="226"/>
      <c r="CTI1" s="226"/>
      <c r="CTJ1" s="226"/>
      <c r="CTK1" s="226"/>
      <c r="CTL1" s="226"/>
      <c r="CTM1" s="226"/>
      <c r="CTN1" s="226"/>
      <c r="CTO1" s="226"/>
      <c r="CTP1" s="226"/>
      <c r="CTQ1" s="226"/>
      <c r="CTR1" s="226"/>
      <c r="CTS1" s="226"/>
      <c r="CTT1" s="226"/>
      <c r="CTU1" s="226"/>
      <c r="CTV1" s="226"/>
      <c r="CTW1" s="226"/>
      <c r="CTX1" s="226"/>
      <c r="CTY1" s="226"/>
      <c r="CTZ1" s="226"/>
      <c r="CUA1" s="226"/>
      <c r="CUB1" s="226"/>
      <c r="CUC1" s="226"/>
      <c r="CUD1" s="226"/>
      <c r="CUE1" s="226"/>
      <c r="CUF1" s="226"/>
      <c r="CUG1" s="226"/>
      <c r="CUH1" s="226"/>
      <c r="CUI1" s="226"/>
      <c r="CUJ1" s="226"/>
      <c r="CUK1" s="226"/>
      <c r="CUL1" s="226"/>
      <c r="CUM1" s="226"/>
      <c r="CUN1" s="226"/>
      <c r="CUO1" s="226"/>
      <c r="CUP1" s="226"/>
      <c r="CUQ1" s="226"/>
      <c r="CUR1" s="226"/>
      <c r="CUS1" s="226"/>
      <c r="CUT1" s="226"/>
      <c r="CUU1" s="226"/>
      <c r="CUV1" s="226"/>
      <c r="CUW1" s="226"/>
      <c r="CUX1" s="226"/>
      <c r="CUY1" s="226"/>
      <c r="CUZ1" s="226"/>
      <c r="CVA1" s="226"/>
      <c r="CVB1" s="226"/>
      <c r="CVC1" s="226"/>
      <c r="CVD1" s="226"/>
      <c r="CVE1" s="226"/>
      <c r="CVF1" s="226"/>
      <c r="CVG1" s="226"/>
      <c r="CVH1" s="226"/>
      <c r="CVI1" s="226"/>
      <c r="CVJ1" s="226"/>
      <c r="CVK1" s="226"/>
      <c r="CVL1" s="226"/>
      <c r="CVM1" s="226"/>
      <c r="CVN1" s="226"/>
      <c r="CVO1" s="226"/>
      <c r="CVP1" s="226"/>
      <c r="CVQ1" s="226"/>
      <c r="CVR1" s="226"/>
      <c r="CVS1" s="226"/>
      <c r="CVT1" s="226"/>
      <c r="CVU1" s="226"/>
      <c r="CVV1" s="226"/>
      <c r="CVW1" s="226"/>
      <c r="CVX1" s="226"/>
      <c r="CVY1" s="226"/>
      <c r="CVZ1" s="226"/>
      <c r="CWA1" s="226"/>
      <c r="CWB1" s="226"/>
      <c r="CWC1" s="226"/>
      <c r="CWD1" s="226"/>
      <c r="CWE1" s="226"/>
      <c r="CWF1" s="226"/>
      <c r="CWG1" s="226"/>
      <c r="CWH1" s="226"/>
      <c r="CWI1" s="226"/>
      <c r="CWJ1" s="226"/>
      <c r="CWK1" s="226"/>
      <c r="CWL1" s="226"/>
      <c r="CWM1" s="226"/>
      <c r="CWN1" s="226"/>
      <c r="CWO1" s="226"/>
      <c r="CWP1" s="226"/>
      <c r="CWQ1" s="226"/>
      <c r="CWR1" s="226"/>
      <c r="CWS1" s="226"/>
      <c r="CWT1" s="226"/>
      <c r="CWU1" s="226"/>
      <c r="CWV1" s="226"/>
      <c r="CWW1" s="226"/>
      <c r="CWX1" s="226"/>
      <c r="CWY1" s="226"/>
      <c r="CWZ1" s="226"/>
      <c r="CXA1" s="226"/>
      <c r="CXB1" s="226"/>
      <c r="CXC1" s="226"/>
      <c r="CXD1" s="226"/>
      <c r="CXE1" s="226"/>
      <c r="CXF1" s="226"/>
      <c r="CXG1" s="226"/>
      <c r="CXH1" s="226"/>
      <c r="CXI1" s="226"/>
      <c r="CXJ1" s="226"/>
      <c r="CXK1" s="226"/>
      <c r="CXL1" s="226"/>
      <c r="CXM1" s="226"/>
      <c r="CXN1" s="226"/>
      <c r="CXO1" s="226"/>
      <c r="CXP1" s="226"/>
      <c r="CXQ1" s="226"/>
      <c r="CXR1" s="226"/>
      <c r="CXS1" s="226"/>
      <c r="CXT1" s="226"/>
      <c r="CXU1" s="226"/>
      <c r="CXV1" s="226"/>
      <c r="CXW1" s="226"/>
      <c r="CXX1" s="226"/>
      <c r="CXY1" s="226"/>
      <c r="CXZ1" s="226"/>
      <c r="CYA1" s="226"/>
      <c r="CYB1" s="226"/>
      <c r="CYC1" s="226"/>
      <c r="CYD1" s="226"/>
      <c r="CYE1" s="226"/>
      <c r="CYF1" s="226"/>
      <c r="CYG1" s="226"/>
      <c r="CYH1" s="226"/>
      <c r="CYI1" s="226"/>
      <c r="CYJ1" s="226"/>
      <c r="CYK1" s="226"/>
      <c r="CYL1" s="226"/>
      <c r="CYM1" s="226"/>
      <c r="CYN1" s="226"/>
      <c r="CYO1" s="226"/>
      <c r="CYP1" s="226"/>
      <c r="CYQ1" s="226"/>
      <c r="CYR1" s="226"/>
      <c r="CYS1" s="226"/>
      <c r="CYT1" s="226"/>
      <c r="CYU1" s="226"/>
      <c r="CYV1" s="226"/>
      <c r="CYW1" s="226"/>
      <c r="CYX1" s="226"/>
      <c r="CYY1" s="226"/>
      <c r="CYZ1" s="226"/>
      <c r="CZA1" s="226"/>
      <c r="CZB1" s="226"/>
      <c r="CZC1" s="226"/>
      <c r="CZD1" s="226"/>
      <c r="CZE1" s="226"/>
      <c r="CZF1" s="226"/>
      <c r="CZG1" s="226"/>
      <c r="CZH1" s="226"/>
      <c r="CZI1" s="226"/>
      <c r="CZJ1" s="226"/>
      <c r="CZK1" s="226"/>
      <c r="CZL1" s="226"/>
      <c r="CZM1" s="226"/>
      <c r="CZN1" s="226"/>
      <c r="CZO1" s="226"/>
      <c r="CZP1" s="226"/>
      <c r="CZQ1" s="226"/>
      <c r="CZR1" s="226"/>
      <c r="CZS1" s="226"/>
      <c r="CZT1" s="226"/>
      <c r="CZU1" s="226"/>
      <c r="CZV1" s="226"/>
      <c r="CZW1" s="226"/>
      <c r="CZX1" s="226"/>
      <c r="CZY1" s="226"/>
      <c r="CZZ1" s="226"/>
      <c r="DAA1" s="226"/>
      <c r="DAB1" s="226"/>
      <c r="DAC1" s="226"/>
      <c r="DAD1" s="226"/>
      <c r="DAE1" s="226"/>
      <c r="DAF1" s="226"/>
      <c r="DAG1" s="226"/>
      <c r="DAH1" s="226"/>
      <c r="DAI1" s="226"/>
      <c r="DAJ1" s="226"/>
      <c r="DAK1" s="226"/>
      <c r="DAL1" s="226"/>
      <c r="DAM1" s="226"/>
      <c r="DAN1" s="226"/>
      <c r="DAO1" s="226"/>
      <c r="DAP1" s="226"/>
      <c r="DAQ1" s="226"/>
      <c r="DAR1" s="226"/>
      <c r="DAS1" s="226"/>
      <c r="DAT1" s="226"/>
      <c r="DAU1" s="226"/>
      <c r="DAV1" s="226"/>
      <c r="DAW1" s="226"/>
      <c r="DAX1" s="226"/>
      <c r="DAY1" s="226"/>
      <c r="DAZ1" s="226"/>
      <c r="DBA1" s="226"/>
      <c r="DBB1" s="226"/>
      <c r="DBC1" s="226"/>
      <c r="DBD1" s="226"/>
      <c r="DBE1" s="226"/>
      <c r="DBF1" s="226"/>
      <c r="DBG1" s="226"/>
      <c r="DBH1" s="226"/>
      <c r="DBI1" s="226"/>
      <c r="DBJ1" s="226"/>
      <c r="DBK1" s="226"/>
      <c r="DBL1" s="226"/>
      <c r="DBM1" s="226"/>
      <c r="DBN1" s="226"/>
      <c r="DBO1" s="226"/>
      <c r="DBP1" s="226"/>
      <c r="DBQ1" s="226"/>
      <c r="DBR1" s="226"/>
      <c r="DBS1" s="226"/>
      <c r="DBT1" s="226"/>
      <c r="DBU1" s="226"/>
      <c r="DBV1" s="226"/>
      <c r="DBW1" s="226"/>
      <c r="DBX1" s="226"/>
      <c r="DBY1" s="226"/>
      <c r="DBZ1" s="226"/>
      <c r="DCA1" s="226"/>
      <c r="DCB1" s="226"/>
      <c r="DCC1" s="226"/>
      <c r="DCD1" s="226"/>
      <c r="DCE1" s="226"/>
      <c r="DCF1" s="226"/>
      <c r="DCG1" s="226"/>
      <c r="DCH1" s="226"/>
      <c r="DCI1" s="226"/>
      <c r="DCJ1" s="226"/>
      <c r="DCK1" s="226"/>
      <c r="DCL1" s="226"/>
      <c r="DCM1" s="226"/>
      <c r="DCN1" s="226"/>
      <c r="DCO1" s="226"/>
      <c r="DCP1" s="226"/>
      <c r="DCQ1" s="226"/>
      <c r="DCR1" s="226"/>
      <c r="DCS1" s="226"/>
      <c r="DCT1" s="226"/>
      <c r="DCU1" s="226"/>
      <c r="DCV1" s="226"/>
      <c r="DCW1" s="226"/>
      <c r="DCX1" s="226"/>
      <c r="DCY1" s="226"/>
      <c r="DCZ1" s="226"/>
      <c r="DDA1" s="226"/>
      <c r="DDB1" s="226"/>
      <c r="DDC1" s="226"/>
      <c r="DDD1" s="226"/>
      <c r="DDE1" s="226"/>
      <c r="DDF1" s="226"/>
      <c r="DDG1" s="226"/>
      <c r="DDH1" s="226"/>
      <c r="DDI1" s="226"/>
      <c r="DDJ1" s="226"/>
      <c r="DDK1" s="226"/>
      <c r="DDL1" s="226"/>
      <c r="DDM1" s="226"/>
      <c r="DDN1" s="226"/>
      <c r="DDO1" s="226"/>
      <c r="DDP1" s="226"/>
      <c r="DDQ1" s="226"/>
      <c r="DDR1" s="226"/>
      <c r="DDS1" s="226"/>
      <c r="DDT1" s="226"/>
      <c r="DDU1" s="226"/>
      <c r="DDV1" s="226"/>
      <c r="DDW1" s="226"/>
      <c r="DDX1" s="226"/>
      <c r="DDY1" s="226"/>
      <c r="DDZ1" s="226"/>
      <c r="DEA1" s="226"/>
      <c r="DEB1" s="226"/>
      <c r="DEC1" s="226"/>
      <c r="DED1" s="226"/>
      <c r="DEE1" s="226"/>
      <c r="DEF1" s="226"/>
      <c r="DEG1" s="226"/>
      <c r="DEH1" s="226"/>
      <c r="DEI1" s="226"/>
      <c r="DEJ1" s="226"/>
      <c r="DEK1" s="226"/>
      <c r="DEL1" s="226"/>
      <c r="DEM1" s="226"/>
      <c r="DEN1" s="226"/>
      <c r="DEO1" s="226"/>
      <c r="DEP1" s="226"/>
      <c r="DEQ1" s="226"/>
      <c r="DER1" s="226"/>
      <c r="DES1" s="226"/>
      <c r="DET1" s="226"/>
      <c r="DEU1" s="226"/>
      <c r="DEV1" s="226"/>
      <c r="DEW1" s="226"/>
      <c r="DEX1" s="226"/>
      <c r="DEY1" s="226"/>
      <c r="DEZ1" s="226"/>
      <c r="DFA1" s="226"/>
      <c r="DFB1" s="226"/>
      <c r="DFC1" s="226"/>
      <c r="DFD1" s="226"/>
      <c r="DFE1" s="226"/>
      <c r="DFF1" s="226"/>
      <c r="DFG1" s="226"/>
      <c r="DFH1" s="226"/>
      <c r="DFI1" s="226"/>
      <c r="DFJ1" s="226"/>
      <c r="DFK1" s="226"/>
      <c r="DFL1" s="226"/>
      <c r="DFM1" s="226"/>
      <c r="DFN1" s="226"/>
      <c r="DFO1" s="226"/>
      <c r="DFP1" s="226"/>
      <c r="DFQ1" s="226"/>
      <c r="DFR1" s="226"/>
      <c r="DFS1" s="226"/>
      <c r="DFT1" s="226"/>
      <c r="DFU1" s="226"/>
      <c r="DFV1" s="226"/>
      <c r="DFW1" s="226"/>
      <c r="DFX1" s="226"/>
      <c r="DFY1" s="226"/>
      <c r="DFZ1" s="226"/>
      <c r="DGA1" s="226"/>
      <c r="DGB1" s="226"/>
      <c r="DGC1" s="226"/>
      <c r="DGD1" s="226"/>
      <c r="DGE1" s="226"/>
      <c r="DGF1" s="226"/>
      <c r="DGG1" s="226"/>
      <c r="DGH1" s="226"/>
      <c r="DGI1" s="226"/>
      <c r="DGJ1" s="226"/>
      <c r="DGK1" s="226"/>
      <c r="DGL1" s="226"/>
      <c r="DGM1" s="226"/>
      <c r="DGN1" s="226"/>
      <c r="DGO1" s="226"/>
      <c r="DGP1" s="226"/>
      <c r="DGQ1" s="226"/>
      <c r="DGR1" s="226"/>
      <c r="DGS1" s="226"/>
      <c r="DGT1" s="226"/>
      <c r="DGU1" s="226"/>
      <c r="DGV1" s="226"/>
      <c r="DGW1" s="226"/>
      <c r="DGX1" s="226"/>
      <c r="DGY1" s="226"/>
      <c r="DGZ1" s="226"/>
      <c r="DHA1" s="226"/>
      <c r="DHB1" s="226"/>
      <c r="DHC1" s="226"/>
      <c r="DHD1" s="226"/>
      <c r="DHE1" s="226"/>
      <c r="DHF1" s="226"/>
      <c r="DHG1" s="226"/>
      <c r="DHH1" s="226"/>
      <c r="DHI1" s="226"/>
      <c r="DHJ1" s="226"/>
      <c r="DHK1" s="226"/>
      <c r="DHL1" s="226"/>
      <c r="DHM1" s="226"/>
      <c r="DHN1" s="226"/>
      <c r="DHO1" s="226"/>
      <c r="DHP1" s="226"/>
      <c r="DHQ1" s="226"/>
      <c r="DHR1" s="226"/>
      <c r="DHS1" s="226"/>
      <c r="DHT1" s="226"/>
      <c r="DHU1" s="226"/>
      <c r="DHV1" s="226"/>
      <c r="DHW1" s="226"/>
      <c r="DHX1" s="226"/>
      <c r="DHY1" s="226"/>
      <c r="DHZ1" s="226"/>
      <c r="DIA1" s="226"/>
      <c r="DIB1" s="226"/>
      <c r="DIC1" s="226"/>
      <c r="DID1" s="226"/>
      <c r="DIE1" s="226"/>
      <c r="DIF1" s="226"/>
      <c r="DIG1" s="226"/>
      <c r="DIH1" s="226"/>
      <c r="DII1" s="226"/>
      <c r="DIJ1" s="226"/>
      <c r="DIK1" s="226"/>
      <c r="DIL1" s="226"/>
      <c r="DIM1" s="226"/>
      <c r="DIN1" s="226"/>
      <c r="DIO1" s="226"/>
      <c r="DIP1" s="226"/>
      <c r="DIQ1" s="226"/>
      <c r="DIR1" s="226"/>
      <c r="DIS1" s="226"/>
      <c r="DIT1" s="226"/>
      <c r="DIU1" s="226"/>
      <c r="DIV1" s="226"/>
      <c r="DIW1" s="226"/>
      <c r="DIX1" s="226"/>
      <c r="DIY1" s="226"/>
      <c r="DIZ1" s="226"/>
      <c r="DJA1" s="226"/>
      <c r="DJB1" s="226"/>
      <c r="DJC1" s="226"/>
      <c r="DJD1" s="226"/>
      <c r="DJE1" s="226"/>
      <c r="DJF1" s="226"/>
      <c r="DJG1" s="226"/>
      <c r="DJH1" s="226"/>
      <c r="DJI1" s="226"/>
      <c r="DJJ1" s="226"/>
      <c r="DJK1" s="226"/>
      <c r="DJL1" s="226"/>
      <c r="DJM1" s="226"/>
      <c r="DJN1" s="226"/>
      <c r="DJO1" s="226"/>
      <c r="DJP1" s="226"/>
      <c r="DJQ1" s="226"/>
      <c r="DJR1" s="226"/>
      <c r="DJS1" s="226"/>
      <c r="DJT1" s="226"/>
      <c r="DJU1" s="226"/>
      <c r="DJV1" s="226"/>
      <c r="DJW1" s="226"/>
      <c r="DJX1" s="226"/>
      <c r="DJY1" s="226"/>
      <c r="DJZ1" s="226"/>
      <c r="DKA1" s="226"/>
      <c r="DKB1" s="226"/>
      <c r="DKC1" s="226"/>
      <c r="DKD1" s="226"/>
      <c r="DKE1" s="226"/>
      <c r="DKF1" s="226"/>
      <c r="DKG1" s="226"/>
      <c r="DKH1" s="226"/>
      <c r="DKI1" s="226"/>
      <c r="DKJ1" s="226"/>
      <c r="DKK1" s="226"/>
      <c r="DKL1" s="226"/>
      <c r="DKM1" s="226"/>
      <c r="DKN1" s="226"/>
      <c r="DKO1" s="226"/>
      <c r="DKP1" s="226"/>
      <c r="DKQ1" s="226"/>
      <c r="DKR1" s="226"/>
      <c r="DKS1" s="226"/>
      <c r="DKT1" s="226"/>
      <c r="DKU1" s="226"/>
      <c r="DKV1" s="226"/>
      <c r="DKW1" s="226"/>
      <c r="DKX1" s="226"/>
      <c r="DKY1" s="226"/>
      <c r="DKZ1" s="226"/>
      <c r="DLA1" s="226"/>
      <c r="DLB1" s="226"/>
      <c r="DLC1" s="226"/>
      <c r="DLD1" s="226"/>
      <c r="DLE1" s="226"/>
      <c r="DLF1" s="226"/>
      <c r="DLG1" s="226"/>
      <c r="DLH1" s="226"/>
      <c r="DLI1" s="226"/>
      <c r="DLJ1" s="226"/>
      <c r="DLK1" s="226"/>
      <c r="DLL1" s="226"/>
      <c r="DLM1" s="226"/>
      <c r="DLN1" s="226"/>
      <c r="DLO1" s="226"/>
      <c r="DLP1" s="226"/>
      <c r="DLQ1" s="226"/>
      <c r="DLR1" s="226"/>
      <c r="DLS1" s="226"/>
      <c r="DLT1" s="226"/>
      <c r="DLU1" s="226"/>
      <c r="DLV1" s="226"/>
      <c r="DLW1" s="226"/>
      <c r="DLX1" s="226"/>
      <c r="DLY1" s="226"/>
      <c r="DLZ1" s="226"/>
      <c r="DMA1" s="226"/>
      <c r="DMB1" s="226"/>
      <c r="DMC1" s="226"/>
      <c r="DMD1" s="226"/>
      <c r="DME1" s="226"/>
      <c r="DMF1" s="226"/>
      <c r="DMG1" s="226"/>
      <c r="DMH1" s="226"/>
      <c r="DMI1" s="226"/>
      <c r="DMJ1" s="226"/>
      <c r="DMK1" s="226"/>
      <c r="DML1" s="226"/>
      <c r="DMM1" s="226"/>
      <c r="DMN1" s="226"/>
      <c r="DMO1" s="226"/>
      <c r="DMP1" s="226"/>
      <c r="DMQ1" s="226"/>
      <c r="DMR1" s="226"/>
      <c r="DMS1" s="226"/>
      <c r="DMT1" s="226"/>
      <c r="DMU1" s="226"/>
      <c r="DMV1" s="226"/>
      <c r="DMW1" s="226"/>
      <c r="DMX1" s="226"/>
      <c r="DMY1" s="226"/>
      <c r="DMZ1" s="226"/>
      <c r="DNA1" s="226"/>
      <c r="DNB1" s="226"/>
      <c r="DNC1" s="226"/>
      <c r="DND1" s="226"/>
      <c r="DNE1" s="226"/>
      <c r="DNF1" s="226"/>
      <c r="DNG1" s="226"/>
      <c r="DNH1" s="226"/>
      <c r="DNI1" s="226"/>
      <c r="DNJ1" s="226"/>
      <c r="DNK1" s="226"/>
      <c r="DNL1" s="226"/>
      <c r="DNM1" s="226"/>
      <c r="DNN1" s="226"/>
      <c r="DNO1" s="226"/>
      <c r="DNP1" s="226"/>
      <c r="DNQ1" s="226"/>
      <c r="DNR1" s="226"/>
      <c r="DNS1" s="226"/>
      <c r="DNT1" s="226"/>
      <c r="DNU1" s="226"/>
      <c r="DNV1" s="226"/>
      <c r="DNW1" s="226"/>
      <c r="DNX1" s="226"/>
      <c r="DNY1" s="226"/>
      <c r="DNZ1" s="226"/>
      <c r="DOA1" s="226"/>
      <c r="DOB1" s="226"/>
      <c r="DOC1" s="226"/>
      <c r="DOD1" s="226"/>
      <c r="DOE1" s="226"/>
      <c r="DOF1" s="226"/>
      <c r="DOG1" s="226"/>
      <c r="DOH1" s="226"/>
      <c r="DOI1" s="226"/>
      <c r="DOJ1" s="226"/>
      <c r="DOK1" s="226"/>
      <c r="DOL1" s="226"/>
      <c r="DOM1" s="226"/>
      <c r="DON1" s="226"/>
      <c r="DOO1" s="226"/>
      <c r="DOP1" s="226"/>
      <c r="DOQ1" s="226"/>
      <c r="DOR1" s="226"/>
      <c r="DOS1" s="226"/>
      <c r="DOT1" s="226"/>
      <c r="DOU1" s="226"/>
      <c r="DOV1" s="226"/>
      <c r="DOW1" s="226"/>
      <c r="DOX1" s="226"/>
      <c r="DOY1" s="226"/>
      <c r="DOZ1" s="226"/>
      <c r="DPA1" s="226"/>
      <c r="DPB1" s="226"/>
      <c r="DPC1" s="226"/>
      <c r="DPD1" s="226"/>
      <c r="DPE1" s="226"/>
      <c r="DPF1" s="226"/>
      <c r="DPG1" s="226"/>
      <c r="DPH1" s="226"/>
      <c r="DPI1" s="226"/>
      <c r="DPJ1" s="226"/>
      <c r="DPK1" s="226"/>
      <c r="DPL1" s="226"/>
      <c r="DPM1" s="226"/>
      <c r="DPN1" s="226"/>
      <c r="DPO1" s="226"/>
      <c r="DPP1" s="226"/>
      <c r="DPQ1" s="226"/>
      <c r="DPR1" s="226"/>
      <c r="DPS1" s="226"/>
      <c r="DPT1" s="226"/>
      <c r="DPU1" s="226"/>
      <c r="DPV1" s="226"/>
      <c r="DPW1" s="226"/>
      <c r="DPX1" s="226"/>
      <c r="DPY1" s="226"/>
      <c r="DPZ1" s="226"/>
      <c r="DQA1" s="226"/>
      <c r="DQB1" s="226"/>
      <c r="DQC1" s="226"/>
      <c r="DQD1" s="226"/>
      <c r="DQE1" s="226"/>
      <c r="DQF1" s="226"/>
      <c r="DQG1" s="226"/>
      <c r="DQH1" s="226"/>
      <c r="DQI1" s="226"/>
      <c r="DQJ1" s="226"/>
      <c r="DQK1" s="226"/>
      <c r="DQL1" s="226"/>
      <c r="DQM1" s="226"/>
      <c r="DQN1" s="226"/>
      <c r="DQO1" s="226"/>
      <c r="DQP1" s="226"/>
      <c r="DQQ1" s="226"/>
      <c r="DQR1" s="226"/>
      <c r="DQS1" s="226"/>
      <c r="DQT1" s="226"/>
      <c r="DQU1" s="226"/>
      <c r="DQV1" s="226"/>
      <c r="DQW1" s="226"/>
      <c r="DQX1" s="226"/>
      <c r="DQY1" s="226"/>
      <c r="DQZ1" s="226"/>
      <c r="DRA1" s="226"/>
      <c r="DRB1" s="226"/>
      <c r="DRC1" s="226"/>
      <c r="DRD1" s="226"/>
      <c r="DRE1" s="226"/>
      <c r="DRF1" s="226"/>
      <c r="DRG1" s="226"/>
      <c r="DRH1" s="226"/>
      <c r="DRI1" s="226"/>
      <c r="DRJ1" s="226"/>
      <c r="DRK1" s="226"/>
      <c r="DRL1" s="226"/>
      <c r="DRM1" s="226"/>
      <c r="DRN1" s="226"/>
      <c r="DRO1" s="226"/>
      <c r="DRP1" s="226"/>
      <c r="DRQ1" s="226"/>
      <c r="DRR1" s="226"/>
      <c r="DRS1" s="226"/>
      <c r="DRT1" s="226"/>
      <c r="DRU1" s="226"/>
      <c r="DRV1" s="226"/>
      <c r="DRW1" s="226"/>
      <c r="DRX1" s="226"/>
      <c r="DRY1" s="226"/>
      <c r="DRZ1" s="226"/>
      <c r="DSA1" s="226"/>
      <c r="DSB1" s="226"/>
      <c r="DSC1" s="226"/>
      <c r="DSD1" s="226"/>
      <c r="DSE1" s="226"/>
      <c r="DSF1" s="226"/>
      <c r="DSG1" s="226"/>
      <c r="DSH1" s="226"/>
      <c r="DSI1" s="226"/>
      <c r="DSJ1" s="226"/>
      <c r="DSK1" s="226"/>
      <c r="DSL1" s="226"/>
      <c r="DSM1" s="226"/>
      <c r="DSN1" s="226"/>
      <c r="DSO1" s="226"/>
      <c r="DSP1" s="226"/>
      <c r="DSQ1" s="226"/>
      <c r="DSR1" s="226"/>
      <c r="DSS1" s="226"/>
      <c r="DST1" s="226"/>
      <c r="DSU1" s="226"/>
      <c r="DSV1" s="226"/>
      <c r="DSW1" s="226"/>
      <c r="DSX1" s="226"/>
      <c r="DSY1" s="226"/>
      <c r="DSZ1" s="226"/>
      <c r="DTA1" s="226"/>
      <c r="DTB1" s="226"/>
      <c r="DTC1" s="226"/>
      <c r="DTD1" s="226"/>
      <c r="DTE1" s="226"/>
      <c r="DTF1" s="226"/>
      <c r="DTG1" s="226"/>
      <c r="DTH1" s="226"/>
      <c r="DTI1" s="226"/>
      <c r="DTJ1" s="226"/>
      <c r="DTK1" s="226"/>
      <c r="DTL1" s="226"/>
      <c r="DTM1" s="226"/>
      <c r="DTN1" s="226"/>
      <c r="DTO1" s="226"/>
      <c r="DTP1" s="226"/>
      <c r="DTQ1" s="226"/>
      <c r="DTR1" s="226"/>
      <c r="DTS1" s="226"/>
      <c r="DTT1" s="226"/>
      <c r="DTU1" s="226"/>
      <c r="DTV1" s="226"/>
      <c r="DTW1" s="226"/>
      <c r="DTX1" s="226"/>
      <c r="DTY1" s="226"/>
      <c r="DTZ1" s="226"/>
      <c r="DUA1" s="226"/>
      <c r="DUB1" s="226"/>
      <c r="DUC1" s="226"/>
      <c r="DUD1" s="226"/>
      <c r="DUE1" s="226"/>
      <c r="DUF1" s="226"/>
      <c r="DUG1" s="226"/>
      <c r="DUH1" s="226"/>
      <c r="DUI1" s="226"/>
      <c r="DUJ1" s="226"/>
      <c r="DUK1" s="226"/>
      <c r="DUL1" s="226"/>
      <c r="DUM1" s="226"/>
      <c r="DUN1" s="226"/>
      <c r="DUO1" s="226"/>
      <c r="DUP1" s="226"/>
      <c r="DUQ1" s="226"/>
      <c r="DUR1" s="226"/>
      <c r="DUS1" s="226"/>
      <c r="DUT1" s="226"/>
      <c r="DUU1" s="226"/>
      <c r="DUV1" s="226"/>
      <c r="DUW1" s="226"/>
      <c r="DUX1" s="226"/>
      <c r="DUY1" s="226"/>
      <c r="DUZ1" s="226"/>
      <c r="DVA1" s="226"/>
      <c r="DVB1" s="226"/>
      <c r="DVC1" s="226"/>
      <c r="DVD1" s="226"/>
      <c r="DVE1" s="226"/>
      <c r="DVF1" s="226"/>
      <c r="DVG1" s="226"/>
      <c r="DVH1" s="226"/>
      <c r="DVI1" s="226"/>
      <c r="DVJ1" s="226"/>
      <c r="DVK1" s="226"/>
      <c r="DVL1" s="226"/>
      <c r="DVM1" s="226"/>
      <c r="DVN1" s="226"/>
      <c r="DVO1" s="226"/>
      <c r="DVP1" s="226"/>
      <c r="DVQ1" s="226"/>
      <c r="DVR1" s="226"/>
      <c r="DVS1" s="226"/>
      <c r="DVT1" s="226"/>
      <c r="DVU1" s="226"/>
      <c r="DVV1" s="226"/>
      <c r="DVW1" s="226"/>
      <c r="DVX1" s="226"/>
      <c r="DVY1" s="226"/>
      <c r="DVZ1" s="226"/>
      <c r="DWA1" s="226"/>
      <c r="DWB1" s="226"/>
      <c r="DWC1" s="226"/>
      <c r="DWD1" s="226"/>
      <c r="DWE1" s="226"/>
      <c r="DWF1" s="226"/>
      <c r="DWG1" s="226"/>
      <c r="DWH1" s="226"/>
      <c r="DWI1" s="226"/>
      <c r="DWJ1" s="226"/>
      <c r="DWK1" s="226"/>
      <c r="DWL1" s="226"/>
      <c r="DWM1" s="226"/>
      <c r="DWN1" s="226"/>
      <c r="DWO1" s="226"/>
      <c r="DWP1" s="226"/>
      <c r="DWQ1" s="226"/>
      <c r="DWR1" s="226"/>
      <c r="DWS1" s="226"/>
      <c r="DWT1" s="226"/>
      <c r="DWU1" s="226"/>
      <c r="DWV1" s="226"/>
      <c r="DWW1" s="226"/>
      <c r="DWX1" s="226"/>
      <c r="DWY1" s="226"/>
      <c r="DWZ1" s="226"/>
      <c r="DXA1" s="226"/>
      <c r="DXB1" s="226"/>
      <c r="DXC1" s="226"/>
      <c r="DXD1" s="226"/>
      <c r="DXE1" s="226"/>
      <c r="DXF1" s="226"/>
      <c r="DXG1" s="226"/>
      <c r="DXH1" s="226"/>
      <c r="DXI1" s="226"/>
      <c r="DXJ1" s="226"/>
      <c r="DXK1" s="226"/>
      <c r="DXL1" s="226"/>
      <c r="DXM1" s="226"/>
      <c r="DXN1" s="226"/>
      <c r="DXO1" s="226"/>
      <c r="DXP1" s="226"/>
      <c r="DXQ1" s="226"/>
      <c r="DXR1" s="226"/>
      <c r="DXS1" s="226"/>
      <c r="DXT1" s="226"/>
      <c r="DXU1" s="226"/>
      <c r="DXV1" s="226"/>
      <c r="DXW1" s="226"/>
      <c r="DXX1" s="226"/>
      <c r="DXY1" s="226"/>
      <c r="DXZ1" s="226"/>
      <c r="DYA1" s="226"/>
      <c r="DYB1" s="226"/>
      <c r="DYC1" s="226"/>
      <c r="DYD1" s="226"/>
      <c r="DYE1" s="226"/>
      <c r="DYF1" s="226"/>
      <c r="DYG1" s="226"/>
      <c r="DYH1" s="226"/>
      <c r="DYI1" s="226"/>
      <c r="DYJ1" s="226"/>
      <c r="DYK1" s="226"/>
      <c r="DYL1" s="226"/>
      <c r="DYM1" s="226"/>
      <c r="DYN1" s="226"/>
      <c r="DYO1" s="226"/>
      <c r="DYP1" s="226"/>
      <c r="DYQ1" s="226"/>
      <c r="DYR1" s="226"/>
      <c r="DYS1" s="226"/>
      <c r="DYT1" s="226"/>
      <c r="DYU1" s="226"/>
      <c r="DYV1" s="226"/>
      <c r="DYW1" s="226"/>
      <c r="DYX1" s="226"/>
      <c r="DYY1" s="226"/>
      <c r="DYZ1" s="226"/>
      <c r="DZA1" s="226"/>
      <c r="DZB1" s="226"/>
      <c r="DZC1" s="226"/>
      <c r="DZD1" s="226"/>
      <c r="DZE1" s="226"/>
      <c r="DZF1" s="226"/>
      <c r="DZG1" s="226"/>
      <c r="DZH1" s="226"/>
      <c r="DZI1" s="226"/>
      <c r="DZJ1" s="226"/>
      <c r="DZK1" s="226"/>
      <c r="DZL1" s="226"/>
      <c r="DZM1" s="226"/>
      <c r="DZN1" s="226"/>
      <c r="DZO1" s="226"/>
      <c r="DZP1" s="226"/>
      <c r="DZQ1" s="226"/>
      <c r="DZR1" s="226"/>
      <c r="DZS1" s="226"/>
      <c r="DZT1" s="226"/>
      <c r="DZU1" s="226"/>
      <c r="DZV1" s="226"/>
      <c r="DZW1" s="226"/>
      <c r="DZX1" s="226"/>
      <c r="DZY1" s="226"/>
      <c r="DZZ1" s="226"/>
      <c r="EAA1" s="226"/>
      <c r="EAB1" s="226"/>
      <c r="EAC1" s="226"/>
      <c r="EAD1" s="226"/>
      <c r="EAE1" s="226"/>
      <c r="EAF1" s="226"/>
      <c r="EAG1" s="226"/>
      <c r="EAH1" s="226"/>
      <c r="EAI1" s="226"/>
      <c r="EAJ1" s="226"/>
      <c r="EAK1" s="226"/>
      <c r="EAL1" s="226"/>
      <c r="EAM1" s="226"/>
      <c r="EAN1" s="226"/>
      <c r="EAO1" s="226"/>
      <c r="EAP1" s="226"/>
      <c r="EAQ1" s="226"/>
      <c r="EAR1" s="226"/>
      <c r="EAS1" s="226"/>
      <c r="EAT1" s="226"/>
      <c r="EAU1" s="226"/>
      <c r="EAV1" s="226"/>
      <c r="EAW1" s="226"/>
      <c r="EAX1" s="226"/>
      <c r="EAY1" s="226"/>
      <c r="EAZ1" s="226"/>
      <c r="EBA1" s="226"/>
      <c r="EBB1" s="226"/>
      <c r="EBC1" s="226"/>
      <c r="EBD1" s="226"/>
      <c r="EBE1" s="226"/>
      <c r="EBF1" s="226"/>
      <c r="EBG1" s="226"/>
      <c r="EBH1" s="226"/>
      <c r="EBI1" s="226"/>
      <c r="EBJ1" s="226"/>
      <c r="EBK1" s="226"/>
      <c r="EBL1" s="226"/>
      <c r="EBM1" s="226"/>
      <c r="EBN1" s="226"/>
      <c r="EBO1" s="226"/>
      <c r="EBP1" s="226"/>
      <c r="EBQ1" s="226"/>
      <c r="EBR1" s="226"/>
      <c r="EBS1" s="226"/>
      <c r="EBT1" s="226"/>
      <c r="EBU1" s="226"/>
      <c r="EBV1" s="226"/>
      <c r="EBW1" s="226"/>
      <c r="EBX1" s="226"/>
      <c r="EBY1" s="226"/>
      <c r="EBZ1" s="226"/>
      <c r="ECA1" s="226"/>
      <c r="ECB1" s="226"/>
      <c r="ECC1" s="226"/>
      <c r="ECD1" s="226"/>
      <c r="ECE1" s="226"/>
      <c r="ECF1" s="226"/>
      <c r="ECG1" s="226"/>
      <c r="ECH1" s="226"/>
      <c r="ECI1" s="226"/>
      <c r="ECJ1" s="226"/>
      <c r="ECK1" s="226"/>
      <c r="ECL1" s="226"/>
      <c r="ECM1" s="226"/>
      <c r="ECN1" s="226"/>
      <c r="ECO1" s="226"/>
      <c r="ECP1" s="226"/>
      <c r="ECQ1" s="226"/>
      <c r="ECR1" s="226"/>
      <c r="ECS1" s="226"/>
      <c r="ECT1" s="226"/>
      <c r="ECU1" s="226"/>
      <c r="ECV1" s="226"/>
      <c r="ECW1" s="226"/>
      <c r="ECX1" s="226"/>
      <c r="ECY1" s="226"/>
      <c r="ECZ1" s="226"/>
      <c r="EDA1" s="226"/>
      <c r="EDB1" s="226"/>
      <c r="EDC1" s="226"/>
      <c r="EDD1" s="226"/>
      <c r="EDE1" s="226"/>
      <c r="EDF1" s="226"/>
      <c r="EDG1" s="226"/>
      <c r="EDH1" s="226"/>
      <c r="EDI1" s="226"/>
      <c r="EDJ1" s="226"/>
      <c r="EDK1" s="226"/>
      <c r="EDL1" s="226"/>
      <c r="EDM1" s="226"/>
      <c r="EDN1" s="226"/>
      <c r="EDO1" s="226"/>
      <c r="EDP1" s="226"/>
      <c r="EDQ1" s="226"/>
      <c r="EDR1" s="226"/>
      <c r="EDS1" s="226"/>
      <c r="EDT1" s="226"/>
      <c r="EDU1" s="226"/>
      <c r="EDV1" s="226"/>
      <c r="EDW1" s="226"/>
      <c r="EDX1" s="226"/>
      <c r="EDY1" s="226"/>
      <c r="EDZ1" s="226"/>
      <c r="EEA1" s="226"/>
      <c r="EEB1" s="226"/>
      <c r="EEC1" s="226"/>
      <c r="EED1" s="226"/>
      <c r="EEE1" s="226"/>
      <c r="EEF1" s="226"/>
      <c r="EEG1" s="226"/>
      <c r="EEH1" s="226"/>
      <c r="EEI1" s="226"/>
      <c r="EEJ1" s="226"/>
      <c r="EEK1" s="226"/>
      <c r="EEL1" s="226"/>
      <c r="EEM1" s="226"/>
      <c r="EEN1" s="226"/>
      <c r="EEO1" s="226"/>
      <c r="EEP1" s="226"/>
      <c r="EEQ1" s="226"/>
      <c r="EER1" s="226"/>
      <c r="EES1" s="226"/>
      <c r="EET1" s="226"/>
      <c r="EEU1" s="226"/>
      <c r="EEV1" s="226"/>
      <c r="EEW1" s="226"/>
      <c r="EEX1" s="226"/>
      <c r="EEY1" s="226"/>
      <c r="EEZ1" s="226"/>
      <c r="EFA1" s="226"/>
      <c r="EFB1" s="226"/>
      <c r="EFC1" s="226"/>
      <c r="EFD1" s="226"/>
      <c r="EFE1" s="226"/>
      <c r="EFF1" s="226"/>
      <c r="EFG1" s="226"/>
      <c r="EFH1" s="226"/>
      <c r="EFI1" s="226"/>
      <c r="EFJ1" s="226"/>
      <c r="EFK1" s="226"/>
      <c r="EFL1" s="226"/>
      <c r="EFM1" s="226"/>
      <c r="EFN1" s="226"/>
      <c r="EFO1" s="226"/>
      <c r="EFP1" s="226"/>
      <c r="EFQ1" s="226"/>
      <c r="EFR1" s="226"/>
      <c r="EFS1" s="226"/>
      <c r="EFT1" s="226"/>
      <c r="EFU1" s="226"/>
      <c r="EFV1" s="226"/>
      <c r="EFW1" s="226"/>
      <c r="EFX1" s="226"/>
      <c r="EFY1" s="226"/>
      <c r="EFZ1" s="226"/>
      <c r="EGA1" s="226"/>
      <c r="EGB1" s="226"/>
      <c r="EGC1" s="226"/>
      <c r="EGD1" s="226"/>
      <c r="EGE1" s="226"/>
      <c r="EGF1" s="226"/>
      <c r="EGG1" s="226"/>
      <c r="EGH1" s="226"/>
      <c r="EGI1" s="226"/>
      <c r="EGJ1" s="226"/>
      <c r="EGK1" s="226"/>
      <c r="EGL1" s="226"/>
      <c r="EGM1" s="226"/>
      <c r="EGN1" s="226"/>
      <c r="EGO1" s="226"/>
      <c r="EGP1" s="226"/>
      <c r="EGQ1" s="226"/>
      <c r="EGR1" s="226"/>
      <c r="EGS1" s="226"/>
      <c r="EGT1" s="226"/>
      <c r="EGU1" s="226"/>
      <c r="EGV1" s="226"/>
      <c r="EGW1" s="226"/>
      <c r="EGX1" s="226"/>
      <c r="EGY1" s="226"/>
      <c r="EGZ1" s="226"/>
      <c r="EHA1" s="226"/>
      <c r="EHB1" s="226"/>
      <c r="EHC1" s="226"/>
      <c r="EHD1" s="226"/>
      <c r="EHE1" s="226"/>
      <c r="EHF1" s="226"/>
      <c r="EHG1" s="226"/>
      <c r="EHH1" s="226"/>
      <c r="EHI1" s="226"/>
      <c r="EHJ1" s="226"/>
      <c r="EHK1" s="226"/>
      <c r="EHL1" s="226"/>
      <c r="EHM1" s="226"/>
      <c r="EHN1" s="226"/>
      <c r="EHO1" s="226"/>
      <c r="EHP1" s="226"/>
      <c r="EHQ1" s="226"/>
      <c r="EHR1" s="226"/>
      <c r="EHS1" s="226"/>
      <c r="EHT1" s="226"/>
      <c r="EHU1" s="226"/>
      <c r="EHV1" s="226"/>
      <c r="EHW1" s="226"/>
      <c r="EHX1" s="226"/>
      <c r="EHY1" s="226"/>
      <c r="EHZ1" s="226"/>
      <c r="EIA1" s="226"/>
      <c r="EIB1" s="226"/>
      <c r="EIC1" s="226"/>
      <c r="EID1" s="226"/>
      <c r="EIE1" s="226"/>
      <c r="EIF1" s="226"/>
      <c r="EIG1" s="226"/>
      <c r="EIH1" s="226"/>
      <c r="EII1" s="226"/>
      <c r="EIJ1" s="226"/>
      <c r="EIK1" s="226"/>
      <c r="EIL1" s="226"/>
      <c r="EIM1" s="226"/>
      <c r="EIN1" s="226"/>
      <c r="EIO1" s="226"/>
      <c r="EIP1" s="226"/>
      <c r="EIQ1" s="226"/>
      <c r="EIR1" s="226"/>
      <c r="EIS1" s="226"/>
      <c r="EIT1" s="226"/>
      <c r="EIU1" s="226"/>
      <c r="EIV1" s="226"/>
      <c r="EIW1" s="226"/>
      <c r="EIX1" s="226"/>
      <c r="EIY1" s="226"/>
      <c r="EIZ1" s="226"/>
      <c r="EJA1" s="226"/>
      <c r="EJB1" s="226"/>
      <c r="EJC1" s="226"/>
      <c r="EJD1" s="226"/>
      <c r="EJE1" s="226"/>
      <c r="EJF1" s="226"/>
      <c r="EJG1" s="226"/>
      <c r="EJH1" s="226"/>
      <c r="EJI1" s="226"/>
      <c r="EJJ1" s="226"/>
      <c r="EJK1" s="226"/>
      <c r="EJL1" s="226"/>
      <c r="EJM1" s="226"/>
      <c r="EJN1" s="226"/>
      <c r="EJO1" s="226"/>
      <c r="EJP1" s="226"/>
      <c r="EJQ1" s="226"/>
      <c r="EJR1" s="226"/>
      <c r="EJS1" s="226"/>
      <c r="EJT1" s="226"/>
      <c r="EJU1" s="226"/>
      <c r="EJV1" s="226"/>
      <c r="EJW1" s="226"/>
      <c r="EJX1" s="226"/>
      <c r="EJY1" s="226"/>
      <c r="EJZ1" s="226"/>
      <c r="EKA1" s="226"/>
      <c r="EKB1" s="226"/>
      <c r="EKC1" s="226"/>
      <c r="EKD1" s="226"/>
      <c r="EKE1" s="226"/>
      <c r="EKF1" s="226"/>
      <c r="EKG1" s="226"/>
      <c r="EKH1" s="226"/>
      <c r="EKI1" s="226"/>
      <c r="EKJ1" s="226"/>
      <c r="EKK1" s="226"/>
      <c r="EKL1" s="226"/>
      <c r="EKM1" s="226"/>
      <c r="EKN1" s="226"/>
      <c r="EKO1" s="226"/>
      <c r="EKP1" s="226"/>
      <c r="EKQ1" s="226"/>
      <c r="EKR1" s="226"/>
      <c r="EKS1" s="226"/>
      <c r="EKT1" s="226"/>
      <c r="EKU1" s="226"/>
      <c r="EKV1" s="226"/>
      <c r="EKW1" s="226"/>
      <c r="EKX1" s="226"/>
      <c r="EKY1" s="226"/>
      <c r="EKZ1" s="226"/>
      <c r="ELA1" s="226"/>
      <c r="ELB1" s="226"/>
      <c r="ELC1" s="226"/>
      <c r="ELD1" s="226"/>
      <c r="ELE1" s="226"/>
      <c r="ELF1" s="226"/>
      <c r="ELG1" s="226"/>
      <c r="ELH1" s="226"/>
      <c r="ELI1" s="226"/>
      <c r="ELJ1" s="226"/>
      <c r="ELK1" s="226"/>
      <c r="ELL1" s="226"/>
      <c r="ELM1" s="226"/>
      <c r="ELN1" s="226"/>
      <c r="ELO1" s="226"/>
      <c r="ELP1" s="226"/>
      <c r="ELQ1" s="226"/>
      <c r="ELR1" s="226"/>
      <c r="ELS1" s="226"/>
      <c r="ELT1" s="226"/>
      <c r="ELU1" s="226"/>
      <c r="ELV1" s="226"/>
      <c r="ELW1" s="226"/>
      <c r="ELX1" s="226"/>
      <c r="ELY1" s="226"/>
      <c r="ELZ1" s="226"/>
      <c r="EMA1" s="226"/>
      <c r="EMB1" s="226"/>
      <c r="EMC1" s="226"/>
      <c r="EMD1" s="226"/>
      <c r="EME1" s="226"/>
      <c r="EMF1" s="226"/>
      <c r="EMG1" s="226"/>
      <c r="EMH1" s="226"/>
      <c r="EMI1" s="226"/>
      <c r="EMJ1" s="226"/>
      <c r="EMK1" s="226"/>
      <c r="EML1" s="226"/>
      <c r="EMM1" s="226"/>
      <c r="EMN1" s="226"/>
      <c r="EMO1" s="226"/>
      <c r="EMP1" s="226"/>
      <c r="EMQ1" s="226"/>
      <c r="EMR1" s="226"/>
      <c r="EMS1" s="226"/>
      <c r="EMT1" s="226"/>
      <c r="EMU1" s="226"/>
      <c r="EMV1" s="226"/>
      <c r="EMW1" s="226"/>
      <c r="EMX1" s="226"/>
      <c r="EMY1" s="226"/>
      <c r="EMZ1" s="226"/>
      <c r="ENA1" s="226"/>
      <c r="ENB1" s="226"/>
      <c r="ENC1" s="226"/>
      <c r="END1" s="226"/>
      <c r="ENE1" s="226"/>
      <c r="ENF1" s="226"/>
      <c r="ENG1" s="226"/>
      <c r="ENH1" s="226"/>
      <c r="ENI1" s="226"/>
      <c r="ENJ1" s="226"/>
      <c r="ENK1" s="226"/>
      <c r="ENL1" s="226"/>
      <c r="ENM1" s="226"/>
      <c r="ENN1" s="226"/>
      <c r="ENO1" s="226"/>
      <c r="ENP1" s="226"/>
      <c r="ENQ1" s="226"/>
      <c r="ENR1" s="226"/>
      <c r="ENS1" s="226"/>
      <c r="ENT1" s="226"/>
      <c r="ENU1" s="226"/>
      <c r="ENV1" s="226"/>
      <c r="ENW1" s="226"/>
      <c r="ENX1" s="226"/>
      <c r="ENY1" s="226"/>
      <c r="ENZ1" s="226"/>
      <c r="EOA1" s="226"/>
      <c r="EOB1" s="226"/>
      <c r="EOC1" s="226"/>
      <c r="EOD1" s="226"/>
      <c r="EOE1" s="226"/>
      <c r="EOF1" s="226"/>
      <c r="EOG1" s="226"/>
      <c r="EOH1" s="226"/>
      <c r="EOI1" s="226"/>
      <c r="EOJ1" s="226"/>
      <c r="EOK1" s="226"/>
      <c r="EOL1" s="226"/>
      <c r="EOM1" s="226"/>
      <c r="EON1" s="226"/>
      <c r="EOO1" s="226"/>
      <c r="EOP1" s="226"/>
      <c r="EOQ1" s="226"/>
      <c r="EOR1" s="226"/>
      <c r="EOS1" s="226"/>
      <c r="EOT1" s="226"/>
      <c r="EOU1" s="226"/>
      <c r="EOV1" s="226"/>
      <c r="EOW1" s="226"/>
      <c r="EOX1" s="226"/>
      <c r="EOY1" s="226"/>
      <c r="EOZ1" s="226"/>
      <c r="EPA1" s="226"/>
      <c r="EPB1" s="226"/>
      <c r="EPC1" s="226"/>
      <c r="EPD1" s="226"/>
      <c r="EPE1" s="226"/>
      <c r="EPF1" s="226"/>
      <c r="EPG1" s="226"/>
      <c r="EPH1" s="226"/>
      <c r="EPI1" s="226"/>
      <c r="EPJ1" s="226"/>
      <c r="EPK1" s="226"/>
      <c r="EPL1" s="226"/>
      <c r="EPM1" s="226"/>
      <c r="EPN1" s="226"/>
      <c r="EPO1" s="226"/>
      <c r="EPP1" s="226"/>
      <c r="EPQ1" s="226"/>
      <c r="EPR1" s="226"/>
      <c r="EPS1" s="226"/>
      <c r="EPT1" s="226"/>
      <c r="EPU1" s="226"/>
      <c r="EPV1" s="226"/>
      <c r="EPW1" s="226"/>
      <c r="EPX1" s="226"/>
      <c r="EPY1" s="226"/>
      <c r="EPZ1" s="226"/>
      <c r="EQA1" s="226"/>
      <c r="EQB1" s="226"/>
      <c r="EQC1" s="226"/>
      <c r="EQD1" s="226"/>
      <c r="EQE1" s="226"/>
      <c r="EQF1" s="226"/>
      <c r="EQG1" s="226"/>
      <c r="EQH1" s="226"/>
      <c r="EQI1" s="226"/>
      <c r="EQJ1" s="226"/>
      <c r="EQK1" s="226"/>
      <c r="EQL1" s="226"/>
      <c r="EQM1" s="226"/>
      <c r="EQN1" s="226"/>
      <c r="EQO1" s="226"/>
      <c r="EQP1" s="226"/>
      <c r="EQQ1" s="226"/>
      <c r="EQR1" s="226"/>
      <c r="EQS1" s="226"/>
      <c r="EQT1" s="226"/>
      <c r="EQU1" s="226"/>
      <c r="EQV1" s="226"/>
      <c r="EQW1" s="226"/>
      <c r="EQX1" s="226"/>
      <c r="EQY1" s="226"/>
      <c r="EQZ1" s="226"/>
      <c r="ERA1" s="226"/>
      <c r="ERB1" s="226"/>
      <c r="ERC1" s="226"/>
      <c r="ERD1" s="226"/>
      <c r="ERE1" s="226"/>
      <c r="ERF1" s="226"/>
      <c r="ERG1" s="226"/>
      <c r="ERH1" s="226"/>
      <c r="ERI1" s="226"/>
      <c r="ERJ1" s="226"/>
      <c r="ERK1" s="226"/>
      <c r="ERL1" s="226"/>
      <c r="ERM1" s="226"/>
      <c r="ERN1" s="226"/>
      <c r="ERO1" s="226"/>
      <c r="ERP1" s="226"/>
      <c r="ERQ1" s="226"/>
      <c r="ERR1" s="226"/>
      <c r="ERS1" s="226"/>
      <c r="ERT1" s="226"/>
      <c r="ERU1" s="226"/>
      <c r="ERV1" s="226"/>
      <c r="ERW1" s="226"/>
      <c r="ERX1" s="226"/>
      <c r="ERY1" s="226"/>
      <c r="ERZ1" s="226"/>
      <c r="ESA1" s="226"/>
      <c r="ESB1" s="226"/>
      <c r="ESC1" s="226"/>
      <c r="ESD1" s="226"/>
      <c r="ESE1" s="226"/>
      <c r="ESF1" s="226"/>
      <c r="ESG1" s="226"/>
      <c r="ESH1" s="226"/>
      <c r="ESI1" s="226"/>
      <c r="ESJ1" s="226"/>
      <c r="ESK1" s="226"/>
      <c r="ESL1" s="226"/>
      <c r="ESM1" s="226"/>
      <c r="ESN1" s="226"/>
      <c r="ESO1" s="226"/>
      <c r="ESP1" s="226"/>
      <c r="ESQ1" s="226"/>
      <c r="ESR1" s="226"/>
      <c r="ESS1" s="226"/>
      <c r="EST1" s="226"/>
      <c r="ESU1" s="226"/>
      <c r="ESV1" s="226"/>
      <c r="ESW1" s="226"/>
      <c r="ESX1" s="226"/>
      <c r="ESY1" s="226"/>
      <c r="ESZ1" s="226"/>
      <c r="ETA1" s="226"/>
      <c r="ETB1" s="226"/>
      <c r="ETC1" s="226"/>
      <c r="ETD1" s="226"/>
      <c r="ETE1" s="226"/>
      <c r="ETF1" s="226"/>
      <c r="ETG1" s="226"/>
      <c r="ETH1" s="226"/>
      <c r="ETI1" s="226"/>
      <c r="ETJ1" s="226"/>
      <c r="ETK1" s="226"/>
      <c r="ETL1" s="226"/>
      <c r="ETM1" s="226"/>
      <c r="ETN1" s="226"/>
      <c r="ETO1" s="226"/>
      <c r="ETP1" s="226"/>
      <c r="ETQ1" s="226"/>
      <c r="ETR1" s="226"/>
      <c r="ETS1" s="226"/>
      <c r="ETT1" s="226"/>
      <c r="ETU1" s="226"/>
      <c r="ETV1" s="226"/>
      <c r="ETW1" s="226"/>
      <c r="ETX1" s="226"/>
      <c r="ETY1" s="226"/>
      <c r="ETZ1" s="226"/>
      <c r="EUA1" s="226"/>
      <c r="EUB1" s="226"/>
      <c r="EUC1" s="226"/>
      <c r="EUD1" s="226"/>
      <c r="EUE1" s="226"/>
      <c r="EUF1" s="226"/>
      <c r="EUG1" s="226"/>
      <c r="EUH1" s="226"/>
      <c r="EUI1" s="226"/>
      <c r="EUJ1" s="226"/>
      <c r="EUK1" s="226"/>
      <c r="EUL1" s="226"/>
      <c r="EUM1" s="226"/>
      <c r="EUN1" s="226"/>
      <c r="EUO1" s="226"/>
      <c r="EUP1" s="226"/>
      <c r="EUQ1" s="226"/>
      <c r="EUR1" s="226"/>
      <c r="EUS1" s="226"/>
      <c r="EUT1" s="226"/>
      <c r="EUU1" s="226"/>
      <c r="EUV1" s="226"/>
      <c r="EUW1" s="226"/>
      <c r="EUX1" s="226"/>
      <c r="EUY1" s="226"/>
      <c r="EUZ1" s="226"/>
      <c r="EVA1" s="226"/>
      <c r="EVB1" s="226"/>
      <c r="EVC1" s="226"/>
      <c r="EVD1" s="226"/>
      <c r="EVE1" s="226"/>
      <c r="EVF1" s="226"/>
      <c r="EVG1" s="226"/>
      <c r="EVH1" s="226"/>
      <c r="EVI1" s="226"/>
      <c r="EVJ1" s="226"/>
      <c r="EVK1" s="226"/>
      <c r="EVL1" s="226"/>
      <c r="EVM1" s="226"/>
      <c r="EVN1" s="226"/>
      <c r="EVO1" s="226"/>
      <c r="EVP1" s="226"/>
      <c r="EVQ1" s="226"/>
      <c r="EVR1" s="226"/>
      <c r="EVS1" s="226"/>
      <c r="EVT1" s="226"/>
      <c r="EVU1" s="226"/>
      <c r="EVV1" s="226"/>
      <c r="EVW1" s="226"/>
      <c r="EVX1" s="226"/>
      <c r="EVY1" s="226"/>
      <c r="EVZ1" s="226"/>
      <c r="EWA1" s="226"/>
      <c r="EWB1" s="226"/>
      <c r="EWC1" s="226"/>
      <c r="EWD1" s="226"/>
      <c r="EWE1" s="226"/>
      <c r="EWF1" s="226"/>
      <c r="EWG1" s="226"/>
      <c r="EWH1" s="226"/>
      <c r="EWI1" s="226"/>
      <c r="EWJ1" s="226"/>
      <c r="EWK1" s="226"/>
      <c r="EWL1" s="226"/>
      <c r="EWM1" s="226"/>
      <c r="EWN1" s="226"/>
      <c r="EWO1" s="226"/>
      <c r="EWP1" s="226"/>
      <c r="EWQ1" s="226"/>
      <c r="EWR1" s="226"/>
      <c r="EWS1" s="226"/>
      <c r="EWT1" s="226"/>
      <c r="EWU1" s="226"/>
      <c r="EWV1" s="226"/>
      <c r="EWW1" s="226"/>
      <c r="EWX1" s="226"/>
      <c r="EWY1" s="226"/>
      <c r="EWZ1" s="226"/>
      <c r="EXA1" s="226"/>
      <c r="EXB1" s="226"/>
      <c r="EXC1" s="226"/>
      <c r="EXD1" s="226"/>
      <c r="EXE1" s="226"/>
      <c r="EXF1" s="226"/>
      <c r="EXG1" s="226"/>
      <c r="EXH1" s="226"/>
      <c r="EXI1" s="226"/>
      <c r="EXJ1" s="226"/>
      <c r="EXK1" s="226"/>
      <c r="EXL1" s="226"/>
      <c r="EXM1" s="226"/>
      <c r="EXN1" s="226"/>
      <c r="EXO1" s="226"/>
      <c r="EXP1" s="226"/>
      <c r="EXQ1" s="226"/>
      <c r="EXR1" s="226"/>
      <c r="EXS1" s="226"/>
      <c r="EXT1" s="226"/>
      <c r="EXU1" s="226"/>
      <c r="EXV1" s="226"/>
      <c r="EXW1" s="226"/>
      <c r="EXX1" s="226"/>
      <c r="EXY1" s="226"/>
      <c r="EXZ1" s="226"/>
      <c r="EYA1" s="226"/>
      <c r="EYB1" s="226"/>
      <c r="EYC1" s="226"/>
      <c r="EYD1" s="226"/>
      <c r="EYE1" s="226"/>
      <c r="EYF1" s="226"/>
      <c r="EYG1" s="226"/>
      <c r="EYH1" s="226"/>
      <c r="EYI1" s="226"/>
      <c r="EYJ1" s="226"/>
      <c r="EYK1" s="226"/>
      <c r="EYL1" s="226"/>
      <c r="EYM1" s="226"/>
      <c r="EYN1" s="226"/>
      <c r="EYO1" s="226"/>
      <c r="EYP1" s="226"/>
      <c r="EYQ1" s="226"/>
      <c r="EYR1" s="226"/>
      <c r="EYS1" s="226"/>
      <c r="EYT1" s="226"/>
      <c r="EYU1" s="226"/>
      <c r="EYV1" s="226"/>
      <c r="EYW1" s="226"/>
      <c r="EYX1" s="226"/>
      <c r="EYY1" s="226"/>
      <c r="EYZ1" s="226"/>
      <c r="EZA1" s="226"/>
      <c r="EZB1" s="226"/>
      <c r="EZC1" s="226"/>
      <c r="EZD1" s="226"/>
      <c r="EZE1" s="226"/>
      <c r="EZF1" s="226"/>
      <c r="EZG1" s="226"/>
      <c r="EZH1" s="226"/>
      <c r="EZI1" s="226"/>
      <c r="EZJ1" s="226"/>
      <c r="EZK1" s="226"/>
      <c r="EZL1" s="226"/>
      <c r="EZM1" s="226"/>
      <c r="EZN1" s="226"/>
      <c r="EZO1" s="226"/>
      <c r="EZP1" s="226"/>
      <c r="EZQ1" s="226"/>
      <c r="EZR1" s="226"/>
      <c r="EZS1" s="226"/>
      <c r="EZT1" s="226"/>
      <c r="EZU1" s="226"/>
      <c r="EZV1" s="226"/>
      <c r="EZW1" s="226"/>
      <c r="EZX1" s="226"/>
      <c r="EZY1" s="226"/>
      <c r="EZZ1" s="226"/>
      <c r="FAA1" s="226"/>
      <c r="FAB1" s="226"/>
      <c r="FAC1" s="226"/>
      <c r="FAD1" s="226"/>
      <c r="FAE1" s="226"/>
      <c r="FAF1" s="226"/>
      <c r="FAG1" s="226"/>
      <c r="FAH1" s="226"/>
      <c r="FAI1" s="226"/>
      <c r="FAJ1" s="226"/>
      <c r="FAK1" s="226"/>
      <c r="FAL1" s="226"/>
      <c r="FAM1" s="226"/>
      <c r="FAN1" s="226"/>
      <c r="FAO1" s="226"/>
      <c r="FAP1" s="226"/>
      <c r="FAQ1" s="226"/>
      <c r="FAR1" s="226"/>
      <c r="FAS1" s="226"/>
      <c r="FAT1" s="226"/>
      <c r="FAU1" s="226"/>
      <c r="FAV1" s="226"/>
      <c r="FAW1" s="226"/>
      <c r="FAX1" s="226"/>
      <c r="FAY1" s="226"/>
      <c r="FAZ1" s="226"/>
      <c r="FBA1" s="226"/>
      <c r="FBB1" s="226"/>
      <c r="FBC1" s="226"/>
      <c r="FBD1" s="226"/>
      <c r="FBE1" s="226"/>
      <c r="FBF1" s="226"/>
      <c r="FBG1" s="226"/>
      <c r="FBH1" s="226"/>
      <c r="FBI1" s="226"/>
      <c r="FBJ1" s="226"/>
      <c r="FBK1" s="226"/>
      <c r="FBL1" s="226"/>
      <c r="FBM1" s="226"/>
      <c r="FBN1" s="226"/>
      <c r="FBO1" s="226"/>
      <c r="FBP1" s="226"/>
      <c r="FBQ1" s="226"/>
      <c r="FBR1" s="226"/>
      <c r="FBS1" s="226"/>
      <c r="FBT1" s="226"/>
      <c r="FBU1" s="226"/>
      <c r="FBV1" s="226"/>
      <c r="FBW1" s="226"/>
      <c r="FBX1" s="226"/>
      <c r="FBY1" s="226"/>
      <c r="FBZ1" s="226"/>
      <c r="FCA1" s="226"/>
      <c r="FCB1" s="226"/>
      <c r="FCC1" s="226"/>
      <c r="FCD1" s="226"/>
      <c r="FCE1" s="226"/>
      <c r="FCF1" s="226"/>
      <c r="FCG1" s="226"/>
      <c r="FCH1" s="226"/>
      <c r="FCI1" s="226"/>
      <c r="FCJ1" s="226"/>
      <c r="FCK1" s="226"/>
      <c r="FCL1" s="226"/>
      <c r="FCM1" s="226"/>
      <c r="FCN1" s="226"/>
      <c r="FCO1" s="226"/>
      <c r="FCP1" s="226"/>
      <c r="FCQ1" s="226"/>
      <c r="FCR1" s="226"/>
      <c r="FCS1" s="226"/>
      <c r="FCT1" s="226"/>
      <c r="FCU1" s="226"/>
      <c r="FCV1" s="226"/>
      <c r="FCW1" s="226"/>
      <c r="FCX1" s="226"/>
      <c r="FCY1" s="226"/>
      <c r="FCZ1" s="226"/>
      <c r="FDA1" s="226"/>
      <c r="FDB1" s="226"/>
      <c r="FDC1" s="226"/>
      <c r="FDD1" s="226"/>
      <c r="FDE1" s="226"/>
      <c r="FDF1" s="226"/>
      <c r="FDG1" s="226"/>
      <c r="FDH1" s="226"/>
      <c r="FDI1" s="226"/>
      <c r="FDJ1" s="226"/>
      <c r="FDK1" s="226"/>
      <c r="FDL1" s="226"/>
      <c r="FDM1" s="226"/>
      <c r="FDN1" s="226"/>
      <c r="FDO1" s="226"/>
      <c r="FDP1" s="226"/>
      <c r="FDQ1" s="226"/>
      <c r="FDR1" s="226"/>
      <c r="FDS1" s="226"/>
      <c r="FDT1" s="226"/>
      <c r="FDU1" s="226"/>
      <c r="FDV1" s="226"/>
      <c r="FDW1" s="226"/>
      <c r="FDX1" s="226"/>
      <c r="FDY1" s="226"/>
      <c r="FDZ1" s="226"/>
      <c r="FEA1" s="226"/>
      <c r="FEB1" s="226"/>
      <c r="FEC1" s="226"/>
      <c r="FED1" s="226"/>
      <c r="FEE1" s="226"/>
      <c r="FEF1" s="226"/>
      <c r="FEG1" s="226"/>
      <c r="FEH1" s="226"/>
      <c r="FEI1" s="226"/>
      <c r="FEJ1" s="226"/>
      <c r="FEK1" s="226"/>
      <c r="FEL1" s="226"/>
      <c r="FEM1" s="226"/>
      <c r="FEN1" s="226"/>
      <c r="FEO1" s="226"/>
      <c r="FEP1" s="226"/>
      <c r="FEQ1" s="226"/>
      <c r="FER1" s="226"/>
      <c r="FES1" s="226"/>
      <c r="FET1" s="226"/>
      <c r="FEU1" s="226"/>
      <c r="FEV1" s="226"/>
      <c r="FEW1" s="226"/>
      <c r="FEX1" s="226"/>
      <c r="FEY1" s="226"/>
      <c r="FEZ1" s="226"/>
      <c r="FFA1" s="226"/>
      <c r="FFB1" s="226"/>
      <c r="FFC1" s="226"/>
      <c r="FFD1" s="226"/>
      <c r="FFE1" s="226"/>
      <c r="FFF1" s="226"/>
      <c r="FFG1" s="226"/>
      <c r="FFH1" s="226"/>
      <c r="FFI1" s="226"/>
      <c r="FFJ1" s="226"/>
      <c r="FFK1" s="226"/>
      <c r="FFL1" s="226"/>
      <c r="FFM1" s="226"/>
      <c r="FFN1" s="226"/>
      <c r="FFO1" s="226"/>
      <c r="FFP1" s="226"/>
      <c r="FFQ1" s="226"/>
      <c r="FFR1" s="226"/>
      <c r="FFS1" s="226"/>
      <c r="FFT1" s="226"/>
      <c r="FFU1" s="226"/>
      <c r="FFV1" s="226"/>
      <c r="FFW1" s="226"/>
      <c r="FFX1" s="226"/>
      <c r="FFY1" s="226"/>
      <c r="FFZ1" s="226"/>
      <c r="FGA1" s="226"/>
      <c r="FGB1" s="226"/>
      <c r="FGC1" s="226"/>
      <c r="FGD1" s="226"/>
      <c r="FGE1" s="226"/>
      <c r="FGF1" s="226"/>
      <c r="FGG1" s="226"/>
      <c r="FGH1" s="226"/>
      <c r="FGI1" s="226"/>
      <c r="FGJ1" s="226"/>
      <c r="FGK1" s="226"/>
      <c r="FGL1" s="226"/>
      <c r="FGM1" s="226"/>
      <c r="FGN1" s="226"/>
      <c r="FGO1" s="226"/>
      <c r="FGP1" s="226"/>
      <c r="FGQ1" s="226"/>
      <c r="FGR1" s="226"/>
      <c r="FGS1" s="226"/>
      <c r="FGT1" s="226"/>
      <c r="FGU1" s="226"/>
      <c r="FGV1" s="226"/>
      <c r="FGW1" s="226"/>
      <c r="FGX1" s="226"/>
      <c r="FGY1" s="226"/>
      <c r="FGZ1" s="226"/>
      <c r="FHA1" s="226"/>
      <c r="FHB1" s="226"/>
      <c r="FHC1" s="226"/>
      <c r="FHD1" s="226"/>
      <c r="FHE1" s="226"/>
      <c r="FHF1" s="226"/>
      <c r="FHG1" s="226"/>
      <c r="FHH1" s="226"/>
      <c r="FHI1" s="226"/>
      <c r="FHJ1" s="226"/>
      <c r="FHK1" s="226"/>
      <c r="FHL1" s="226"/>
      <c r="FHM1" s="226"/>
      <c r="FHN1" s="226"/>
      <c r="FHO1" s="226"/>
      <c r="FHP1" s="226"/>
      <c r="FHQ1" s="226"/>
      <c r="FHR1" s="226"/>
      <c r="FHS1" s="226"/>
      <c r="FHT1" s="226"/>
      <c r="FHU1" s="226"/>
      <c r="FHV1" s="226"/>
      <c r="FHW1" s="226"/>
      <c r="FHX1" s="226"/>
      <c r="FHY1" s="226"/>
      <c r="FHZ1" s="226"/>
      <c r="FIA1" s="226"/>
      <c r="FIB1" s="226"/>
      <c r="FIC1" s="226"/>
      <c r="FID1" s="226"/>
      <c r="FIE1" s="226"/>
      <c r="FIF1" s="226"/>
      <c r="FIG1" s="226"/>
      <c r="FIH1" s="226"/>
      <c r="FII1" s="226"/>
      <c r="FIJ1" s="226"/>
      <c r="FIK1" s="226"/>
      <c r="FIL1" s="226"/>
      <c r="FIM1" s="226"/>
      <c r="FIN1" s="226"/>
      <c r="FIO1" s="226"/>
      <c r="FIP1" s="226"/>
      <c r="FIQ1" s="226"/>
      <c r="FIR1" s="226"/>
      <c r="FIS1" s="226"/>
      <c r="FIT1" s="226"/>
      <c r="FIU1" s="226"/>
      <c r="FIV1" s="226"/>
      <c r="FIW1" s="226"/>
      <c r="FIX1" s="226"/>
      <c r="FIY1" s="226"/>
      <c r="FIZ1" s="226"/>
      <c r="FJA1" s="226"/>
      <c r="FJB1" s="226"/>
      <c r="FJC1" s="226"/>
      <c r="FJD1" s="226"/>
      <c r="FJE1" s="226"/>
      <c r="FJF1" s="226"/>
      <c r="FJG1" s="226"/>
      <c r="FJH1" s="226"/>
      <c r="FJI1" s="226"/>
      <c r="FJJ1" s="226"/>
      <c r="FJK1" s="226"/>
      <c r="FJL1" s="226"/>
      <c r="FJM1" s="226"/>
      <c r="FJN1" s="226"/>
      <c r="FJO1" s="226"/>
      <c r="FJP1" s="226"/>
      <c r="FJQ1" s="226"/>
      <c r="FJR1" s="226"/>
      <c r="FJS1" s="226"/>
      <c r="FJT1" s="226"/>
      <c r="FJU1" s="226"/>
      <c r="FJV1" s="226"/>
      <c r="FJW1" s="226"/>
      <c r="FJX1" s="226"/>
      <c r="FJY1" s="226"/>
      <c r="FJZ1" s="226"/>
      <c r="FKA1" s="226"/>
      <c r="FKB1" s="226"/>
      <c r="FKC1" s="226"/>
      <c r="FKD1" s="226"/>
      <c r="FKE1" s="226"/>
      <c r="FKF1" s="226"/>
      <c r="FKG1" s="226"/>
      <c r="FKH1" s="226"/>
      <c r="FKI1" s="226"/>
      <c r="FKJ1" s="226"/>
      <c r="FKK1" s="226"/>
      <c r="FKL1" s="226"/>
      <c r="FKM1" s="226"/>
      <c r="FKN1" s="226"/>
      <c r="FKO1" s="226"/>
      <c r="FKP1" s="226"/>
      <c r="FKQ1" s="226"/>
      <c r="FKR1" s="226"/>
      <c r="FKS1" s="226"/>
      <c r="FKT1" s="226"/>
      <c r="FKU1" s="226"/>
      <c r="FKV1" s="226"/>
      <c r="FKW1" s="226"/>
      <c r="FKX1" s="226"/>
      <c r="FKY1" s="226"/>
      <c r="FKZ1" s="226"/>
      <c r="FLA1" s="226"/>
      <c r="FLB1" s="226"/>
      <c r="FLC1" s="226"/>
      <c r="FLD1" s="226"/>
      <c r="FLE1" s="226"/>
      <c r="FLF1" s="226"/>
      <c r="FLG1" s="226"/>
      <c r="FLH1" s="226"/>
      <c r="FLI1" s="226"/>
      <c r="FLJ1" s="226"/>
      <c r="FLK1" s="226"/>
      <c r="FLL1" s="226"/>
      <c r="FLM1" s="226"/>
      <c r="FLN1" s="226"/>
      <c r="FLO1" s="226"/>
      <c r="FLP1" s="226"/>
      <c r="FLQ1" s="226"/>
      <c r="FLR1" s="226"/>
      <c r="FLS1" s="226"/>
      <c r="FLT1" s="226"/>
      <c r="FLU1" s="226"/>
      <c r="FLV1" s="226"/>
      <c r="FLW1" s="226"/>
      <c r="FLX1" s="226"/>
      <c r="FLY1" s="226"/>
      <c r="FLZ1" s="226"/>
      <c r="FMA1" s="226"/>
      <c r="FMB1" s="226"/>
      <c r="FMC1" s="226"/>
      <c r="FMD1" s="226"/>
      <c r="FME1" s="226"/>
      <c r="FMF1" s="226"/>
      <c r="FMG1" s="226"/>
      <c r="FMH1" s="226"/>
      <c r="FMI1" s="226"/>
      <c r="FMJ1" s="226"/>
      <c r="FMK1" s="226"/>
      <c r="FML1" s="226"/>
      <c r="FMM1" s="226"/>
      <c r="FMN1" s="226"/>
      <c r="FMO1" s="226"/>
      <c r="FMP1" s="226"/>
      <c r="FMQ1" s="226"/>
      <c r="FMR1" s="226"/>
      <c r="FMS1" s="226"/>
      <c r="FMT1" s="226"/>
      <c r="FMU1" s="226"/>
      <c r="FMV1" s="226"/>
      <c r="FMW1" s="226"/>
      <c r="FMX1" s="226"/>
      <c r="FMY1" s="226"/>
      <c r="FMZ1" s="226"/>
      <c r="FNA1" s="226"/>
      <c r="FNB1" s="226"/>
      <c r="FNC1" s="226"/>
      <c r="FND1" s="226"/>
      <c r="FNE1" s="226"/>
      <c r="FNF1" s="226"/>
      <c r="FNG1" s="226"/>
      <c r="FNH1" s="226"/>
      <c r="FNI1" s="226"/>
      <c r="FNJ1" s="226"/>
      <c r="FNK1" s="226"/>
      <c r="FNL1" s="226"/>
      <c r="FNM1" s="226"/>
      <c r="FNN1" s="226"/>
      <c r="FNO1" s="226"/>
      <c r="FNP1" s="226"/>
      <c r="FNQ1" s="226"/>
      <c r="FNR1" s="226"/>
      <c r="FNS1" s="226"/>
      <c r="FNT1" s="226"/>
      <c r="FNU1" s="226"/>
      <c r="FNV1" s="226"/>
      <c r="FNW1" s="226"/>
      <c r="FNX1" s="226"/>
      <c r="FNY1" s="226"/>
      <c r="FNZ1" s="226"/>
      <c r="FOA1" s="226"/>
      <c r="FOB1" s="226"/>
      <c r="FOC1" s="226"/>
      <c r="FOD1" s="226"/>
      <c r="FOE1" s="226"/>
      <c r="FOF1" s="226"/>
      <c r="FOG1" s="226"/>
      <c r="FOH1" s="226"/>
      <c r="FOI1" s="226"/>
      <c r="FOJ1" s="226"/>
      <c r="FOK1" s="226"/>
      <c r="FOL1" s="226"/>
      <c r="FOM1" s="226"/>
      <c r="FON1" s="226"/>
      <c r="FOO1" s="226"/>
      <c r="FOP1" s="226"/>
      <c r="FOQ1" s="226"/>
      <c r="FOR1" s="226"/>
      <c r="FOS1" s="226"/>
      <c r="FOT1" s="226"/>
      <c r="FOU1" s="226"/>
      <c r="FOV1" s="226"/>
      <c r="FOW1" s="226"/>
      <c r="FOX1" s="226"/>
      <c r="FOY1" s="226"/>
      <c r="FOZ1" s="226"/>
      <c r="FPA1" s="226"/>
      <c r="FPB1" s="226"/>
      <c r="FPC1" s="226"/>
      <c r="FPD1" s="226"/>
      <c r="FPE1" s="226"/>
      <c r="FPF1" s="226"/>
      <c r="FPG1" s="226"/>
      <c r="FPH1" s="226"/>
      <c r="FPI1" s="226"/>
      <c r="FPJ1" s="226"/>
      <c r="FPK1" s="226"/>
      <c r="FPL1" s="226"/>
      <c r="FPM1" s="226"/>
      <c r="FPN1" s="226"/>
      <c r="FPO1" s="226"/>
      <c r="FPP1" s="226"/>
      <c r="FPQ1" s="226"/>
      <c r="FPR1" s="226"/>
      <c r="FPS1" s="226"/>
      <c r="FPT1" s="226"/>
      <c r="FPU1" s="226"/>
      <c r="FPV1" s="226"/>
      <c r="FPW1" s="226"/>
      <c r="FPX1" s="226"/>
      <c r="FPY1" s="226"/>
      <c r="FPZ1" s="226"/>
      <c r="FQA1" s="226"/>
      <c r="FQB1" s="226"/>
      <c r="FQC1" s="226"/>
      <c r="FQD1" s="226"/>
      <c r="FQE1" s="226"/>
      <c r="FQF1" s="226"/>
      <c r="FQG1" s="226"/>
      <c r="FQH1" s="226"/>
      <c r="FQI1" s="226"/>
      <c r="FQJ1" s="226"/>
      <c r="FQK1" s="226"/>
      <c r="FQL1" s="226"/>
      <c r="FQM1" s="226"/>
      <c r="FQN1" s="226"/>
      <c r="FQO1" s="226"/>
      <c r="FQP1" s="226"/>
      <c r="FQQ1" s="226"/>
      <c r="FQR1" s="226"/>
      <c r="FQS1" s="226"/>
      <c r="FQT1" s="226"/>
      <c r="FQU1" s="226"/>
      <c r="FQV1" s="226"/>
      <c r="FQW1" s="226"/>
      <c r="FQX1" s="226"/>
      <c r="FQY1" s="226"/>
      <c r="FQZ1" s="226"/>
      <c r="FRA1" s="226"/>
      <c r="FRB1" s="226"/>
      <c r="FRC1" s="226"/>
      <c r="FRD1" s="226"/>
      <c r="FRE1" s="226"/>
      <c r="FRF1" s="226"/>
      <c r="FRG1" s="226"/>
      <c r="FRH1" s="226"/>
      <c r="FRI1" s="226"/>
      <c r="FRJ1" s="226"/>
      <c r="FRK1" s="226"/>
      <c r="FRL1" s="226"/>
      <c r="FRM1" s="226"/>
      <c r="FRN1" s="226"/>
      <c r="FRO1" s="226"/>
      <c r="FRP1" s="226"/>
      <c r="FRQ1" s="226"/>
      <c r="FRR1" s="226"/>
      <c r="FRS1" s="226"/>
      <c r="FRT1" s="226"/>
      <c r="FRU1" s="226"/>
      <c r="FRV1" s="226"/>
      <c r="FRW1" s="226"/>
      <c r="FRX1" s="226"/>
      <c r="FRY1" s="226"/>
      <c r="FRZ1" s="226"/>
      <c r="FSA1" s="226"/>
      <c r="FSB1" s="226"/>
      <c r="FSC1" s="226"/>
      <c r="FSD1" s="226"/>
      <c r="FSE1" s="226"/>
      <c r="FSF1" s="226"/>
      <c r="FSG1" s="226"/>
      <c r="FSH1" s="226"/>
      <c r="FSI1" s="226"/>
      <c r="FSJ1" s="226"/>
      <c r="FSK1" s="226"/>
      <c r="FSL1" s="226"/>
      <c r="FSM1" s="226"/>
      <c r="FSN1" s="226"/>
      <c r="FSO1" s="226"/>
      <c r="FSP1" s="226"/>
      <c r="FSQ1" s="226"/>
      <c r="FSR1" s="226"/>
      <c r="FSS1" s="226"/>
      <c r="FST1" s="226"/>
      <c r="FSU1" s="226"/>
      <c r="FSV1" s="226"/>
      <c r="FSW1" s="226"/>
      <c r="FSX1" s="226"/>
      <c r="FSY1" s="226"/>
      <c r="FSZ1" s="226"/>
      <c r="FTA1" s="226"/>
      <c r="FTB1" s="226"/>
      <c r="FTC1" s="226"/>
      <c r="FTD1" s="226"/>
      <c r="FTE1" s="226"/>
      <c r="FTF1" s="226"/>
      <c r="FTG1" s="226"/>
      <c r="FTH1" s="226"/>
      <c r="FTI1" s="226"/>
      <c r="FTJ1" s="226"/>
      <c r="FTK1" s="226"/>
      <c r="FTL1" s="226"/>
      <c r="FTM1" s="226"/>
      <c r="FTN1" s="226"/>
      <c r="FTO1" s="226"/>
      <c r="FTP1" s="226"/>
      <c r="FTQ1" s="226"/>
      <c r="FTR1" s="226"/>
      <c r="FTS1" s="226"/>
      <c r="FTT1" s="226"/>
      <c r="FTU1" s="226"/>
      <c r="FTV1" s="226"/>
      <c r="FTW1" s="226"/>
      <c r="FTX1" s="226"/>
      <c r="FTY1" s="226"/>
      <c r="FTZ1" s="226"/>
      <c r="FUA1" s="226"/>
      <c r="FUB1" s="226"/>
      <c r="FUC1" s="226"/>
      <c r="FUD1" s="226"/>
      <c r="FUE1" s="226"/>
      <c r="FUF1" s="226"/>
      <c r="FUG1" s="226"/>
      <c r="FUH1" s="226"/>
      <c r="FUI1" s="226"/>
      <c r="FUJ1" s="226"/>
      <c r="FUK1" s="226"/>
      <c r="FUL1" s="226"/>
      <c r="FUM1" s="226"/>
      <c r="FUN1" s="226"/>
      <c r="FUO1" s="226"/>
      <c r="FUP1" s="226"/>
      <c r="FUQ1" s="226"/>
      <c r="FUR1" s="226"/>
      <c r="FUS1" s="226"/>
      <c r="FUT1" s="226"/>
      <c r="FUU1" s="226"/>
      <c r="FUV1" s="226"/>
      <c r="FUW1" s="226"/>
      <c r="FUX1" s="226"/>
      <c r="FUY1" s="226"/>
      <c r="FUZ1" s="226"/>
      <c r="FVA1" s="226"/>
      <c r="FVB1" s="226"/>
      <c r="FVC1" s="226"/>
      <c r="FVD1" s="226"/>
      <c r="FVE1" s="226"/>
      <c r="FVF1" s="226"/>
      <c r="FVG1" s="226"/>
      <c r="FVH1" s="226"/>
      <c r="FVI1" s="226"/>
      <c r="FVJ1" s="226"/>
      <c r="FVK1" s="226"/>
      <c r="FVL1" s="226"/>
      <c r="FVM1" s="226"/>
      <c r="FVN1" s="226"/>
      <c r="FVO1" s="226"/>
      <c r="FVP1" s="226"/>
      <c r="FVQ1" s="226"/>
      <c r="FVR1" s="226"/>
      <c r="FVS1" s="226"/>
      <c r="FVT1" s="226"/>
      <c r="FVU1" s="226"/>
      <c r="FVV1" s="226"/>
      <c r="FVW1" s="226"/>
      <c r="FVX1" s="226"/>
      <c r="FVY1" s="226"/>
      <c r="FVZ1" s="226"/>
      <c r="FWA1" s="226"/>
      <c r="FWB1" s="226"/>
      <c r="FWC1" s="226"/>
      <c r="FWD1" s="226"/>
      <c r="FWE1" s="226"/>
      <c r="FWF1" s="226"/>
      <c r="FWG1" s="226"/>
      <c r="FWH1" s="226"/>
      <c r="FWI1" s="226"/>
      <c r="FWJ1" s="226"/>
      <c r="FWK1" s="226"/>
      <c r="FWL1" s="226"/>
      <c r="FWM1" s="226"/>
      <c r="FWN1" s="226"/>
      <c r="FWO1" s="226"/>
      <c r="FWP1" s="226"/>
      <c r="FWQ1" s="226"/>
      <c r="FWR1" s="226"/>
      <c r="FWS1" s="226"/>
      <c r="FWT1" s="226"/>
      <c r="FWU1" s="226"/>
      <c r="FWV1" s="226"/>
      <c r="FWW1" s="226"/>
      <c r="FWX1" s="226"/>
      <c r="FWY1" s="226"/>
      <c r="FWZ1" s="226"/>
      <c r="FXA1" s="226"/>
      <c r="FXB1" s="226"/>
      <c r="FXC1" s="226"/>
      <c r="FXD1" s="226"/>
      <c r="FXE1" s="226"/>
      <c r="FXF1" s="226"/>
      <c r="FXG1" s="226"/>
      <c r="FXH1" s="226"/>
      <c r="FXI1" s="226"/>
      <c r="FXJ1" s="226"/>
      <c r="FXK1" s="226"/>
      <c r="FXL1" s="226"/>
      <c r="FXM1" s="226"/>
      <c r="FXN1" s="226"/>
      <c r="FXO1" s="226"/>
      <c r="FXP1" s="226"/>
      <c r="FXQ1" s="226"/>
      <c r="FXR1" s="226"/>
      <c r="FXS1" s="226"/>
      <c r="FXT1" s="226"/>
      <c r="FXU1" s="226"/>
      <c r="FXV1" s="226"/>
      <c r="FXW1" s="226"/>
      <c r="FXX1" s="226"/>
      <c r="FXY1" s="226"/>
      <c r="FXZ1" s="226"/>
      <c r="FYA1" s="226"/>
      <c r="FYB1" s="226"/>
      <c r="FYC1" s="226"/>
      <c r="FYD1" s="226"/>
      <c r="FYE1" s="226"/>
      <c r="FYF1" s="226"/>
      <c r="FYG1" s="226"/>
      <c r="FYH1" s="226"/>
      <c r="FYI1" s="226"/>
      <c r="FYJ1" s="226"/>
      <c r="FYK1" s="226"/>
      <c r="FYL1" s="226"/>
      <c r="FYM1" s="226"/>
      <c r="FYN1" s="226"/>
      <c r="FYO1" s="226"/>
      <c r="FYP1" s="226"/>
      <c r="FYQ1" s="226"/>
      <c r="FYR1" s="226"/>
      <c r="FYS1" s="226"/>
      <c r="FYT1" s="226"/>
      <c r="FYU1" s="226"/>
      <c r="FYV1" s="226"/>
      <c r="FYW1" s="226"/>
      <c r="FYX1" s="226"/>
      <c r="FYY1" s="226"/>
      <c r="FYZ1" s="226"/>
      <c r="FZA1" s="226"/>
      <c r="FZB1" s="226"/>
      <c r="FZC1" s="226"/>
      <c r="FZD1" s="226"/>
      <c r="FZE1" s="226"/>
      <c r="FZF1" s="226"/>
      <c r="FZG1" s="226"/>
      <c r="FZH1" s="226"/>
      <c r="FZI1" s="226"/>
      <c r="FZJ1" s="226"/>
      <c r="FZK1" s="226"/>
      <c r="FZL1" s="226"/>
      <c r="FZM1" s="226"/>
      <c r="FZN1" s="226"/>
      <c r="FZO1" s="226"/>
      <c r="FZP1" s="226"/>
      <c r="FZQ1" s="226"/>
      <c r="FZR1" s="226"/>
      <c r="FZS1" s="226"/>
      <c r="FZT1" s="226"/>
      <c r="FZU1" s="226"/>
      <c r="FZV1" s="226"/>
      <c r="FZW1" s="226"/>
      <c r="FZX1" s="226"/>
      <c r="FZY1" s="226"/>
      <c r="FZZ1" s="226"/>
      <c r="GAA1" s="226"/>
      <c r="GAB1" s="226"/>
      <c r="GAC1" s="226"/>
      <c r="GAD1" s="226"/>
      <c r="GAE1" s="226"/>
      <c r="GAF1" s="226"/>
      <c r="GAG1" s="226"/>
      <c r="GAH1" s="226"/>
      <c r="GAI1" s="226"/>
      <c r="GAJ1" s="226"/>
      <c r="GAK1" s="226"/>
      <c r="GAL1" s="226"/>
      <c r="GAM1" s="226"/>
      <c r="GAN1" s="226"/>
      <c r="GAO1" s="226"/>
      <c r="GAP1" s="226"/>
      <c r="GAQ1" s="226"/>
      <c r="GAR1" s="226"/>
      <c r="GAS1" s="226"/>
      <c r="GAT1" s="226"/>
      <c r="GAU1" s="226"/>
      <c r="GAV1" s="226"/>
      <c r="GAW1" s="226"/>
      <c r="GAX1" s="226"/>
      <c r="GAY1" s="226"/>
      <c r="GAZ1" s="226"/>
      <c r="GBA1" s="226"/>
      <c r="GBB1" s="226"/>
      <c r="GBC1" s="226"/>
      <c r="GBD1" s="226"/>
      <c r="GBE1" s="226"/>
      <c r="GBF1" s="226"/>
      <c r="GBG1" s="226"/>
      <c r="GBH1" s="226"/>
      <c r="GBI1" s="226"/>
      <c r="GBJ1" s="226"/>
      <c r="GBK1" s="226"/>
      <c r="GBL1" s="226"/>
      <c r="GBM1" s="226"/>
      <c r="GBN1" s="226"/>
      <c r="GBO1" s="226"/>
      <c r="GBP1" s="226"/>
      <c r="GBQ1" s="226"/>
      <c r="GBR1" s="226"/>
      <c r="GBS1" s="226"/>
      <c r="GBT1" s="226"/>
      <c r="GBU1" s="226"/>
      <c r="GBV1" s="226"/>
      <c r="GBW1" s="226"/>
      <c r="GBX1" s="226"/>
      <c r="GBY1" s="226"/>
      <c r="GBZ1" s="226"/>
      <c r="GCA1" s="226"/>
      <c r="GCB1" s="226"/>
      <c r="GCC1" s="226"/>
      <c r="GCD1" s="226"/>
      <c r="GCE1" s="226"/>
      <c r="GCF1" s="226"/>
      <c r="GCG1" s="226"/>
      <c r="GCH1" s="226"/>
      <c r="GCI1" s="226"/>
      <c r="GCJ1" s="226"/>
      <c r="GCK1" s="226"/>
      <c r="GCL1" s="226"/>
      <c r="GCM1" s="226"/>
      <c r="GCN1" s="226"/>
      <c r="GCO1" s="226"/>
      <c r="GCP1" s="226"/>
      <c r="GCQ1" s="226"/>
      <c r="GCR1" s="226"/>
      <c r="GCS1" s="226"/>
      <c r="GCT1" s="226"/>
      <c r="GCU1" s="226"/>
      <c r="GCV1" s="226"/>
      <c r="GCW1" s="226"/>
      <c r="GCX1" s="226"/>
      <c r="GCY1" s="226"/>
      <c r="GCZ1" s="226"/>
      <c r="GDA1" s="226"/>
      <c r="GDB1" s="226"/>
      <c r="GDC1" s="226"/>
      <c r="GDD1" s="226"/>
      <c r="GDE1" s="226"/>
      <c r="GDF1" s="226"/>
      <c r="GDG1" s="226"/>
      <c r="GDH1" s="226"/>
      <c r="GDI1" s="226"/>
      <c r="GDJ1" s="226"/>
      <c r="GDK1" s="226"/>
      <c r="GDL1" s="226"/>
      <c r="GDM1" s="226"/>
      <c r="GDN1" s="226"/>
      <c r="GDO1" s="226"/>
      <c r="GDP1" s="226"/>
      <c r="GDQ1" s="226"/>
      <c r="GDR1" s="226"/>
      <c r="GDS1" s="226"/>
      <c r="GDT1" s="226"/>
      <c r="GDU1" s="226"/>
      <c r="GDV1" s="226"/>
      <c r="GDW1" s="226"/>
      <c r="GDX1" s="226"/>
      <c r="GDY1" s="226"/>
      <c r="GDZ1" s="226"/>
      <c r="GEA1" s="226"/>
      <c r="GEB1" s="226"/>
      <c r="GEC1" s="226"/>
      <c r="GED1" s="226"/>
      <c r="GEE1" s="226"/>
      <c r="GEF1" s="226"/>
      <c r="GEG1" s="226"/>
      <c r="GEH1" s="226"/>
      <c r="GEI1" s="226"/>
      <c r="GEJ1" s="226"/>
      <c r="GEK1" s="226"/>
      <c r="GEL1" s="226"/>
      <c r="GEM1" s="226"/>
      <c r="GEN1" s="226"/>
      <c r="GEO1" s="226"/>
      <c r="GEP1" s="226"/>
      <c r="GEQ1" s="226"/>
      <c r="GER1" s="226"/>
      <c r="GES1" s="226"/>
      <c r="GET1" s="226"/>
      <c r="GEU1" s="226"/>
      <c r="GEV1" s="226"/>
      <c r="GEW1" s="226"/>
      <c r="GEX1" s="226"/>
      <c r="GEY1" s="226"/>
      <c r="GEZ1" s="226"/>
      <c r="GFA1" s="226"/>
      <c r="GFB1" s="226"/>
      <c r="GFC1" s="226"/>
      <c r="GFD1" s="226"/>
      <c r="GFE1" s="226"/>
      <c r="GFF1" s="226"/>
      <c r="GFG1" s="226"/>
      <c r="GFH1" s="226"/>
      <c r="GFI1" s="226"/>
      <c r="GFJ1" s="226"/>
      <c r="GFK1" s="226"/>
      <c r="GFL1" s="226"/>
      <c r="GFM1" s="226"/>
      <c r="GFN1" s="226"/>
      <c r="GFO1" s="226"/>
      <c r="GFP1" s="226"/>
      <c r="GFQ1" s="226"/>
      <c r="GFR1" s="226"/>
      <c r="GFS1" s="226"/>
      <c r="GFT1" s="226"/>
      <c r="GFU1" s="226"/>
      <c r="GFV1" s="226"/>
      <c r="GFW1" s="226"/>
      <c r="GFX1" s="226"/>
      <c r="GFY1" s="226"/>
      <c r="GFZ1" s="226"/>
      <c r="GGA1" s="226"/>
      <c r="GGB1" s="226"/>
      <c r="GGC1" s="226"/>
      <c r="GGD1" s="226"/>
      <c r="GGE1" s="226"/>
      <c r="GGF1" s="226"/>
      <c r="GGG1" s="226"/>
      <c r="GGH1" s="226"/>
      <c r="GGI1" s="226"/>
      <c r="GGJ1" s="226"/>
      <c r="GGK1" s="226"/>
      <c r="GGL1" s="226"/>
      <c r="GGM1" s="226"/>
      <c r="GGN1" s="226"/>
      <c r="GGO1" s="226"/>
      <c r="GGP1" s="226"/>
      <c r="GGQ1" s="226"/>
      <c r="GGR1" s="226"/>
      <c r="GGS1" s="226"/>
      <c r="GGT1" s="226"/>
      <c r="GGU1" s="226"/>
      <c r="GGV1" s="226"/>
      <c r="GGW1" s="226"/>
      <c r="GGX1" s="226"/>
      <c r="GGY1" s="226"/>
      <c r="GGZ1" s="226"/>
      <c r="GHA1" s="226"/>
      <c r="GHB1" s="226"/>
      <c r="GHC1" s="226"/>
      <c r="GHD1" s="226"/>
      <c r="GHE1" s="226"/>
      <c r="GHF1" s="226"/>
      <c r="GHG1" s="226"/>
      <c r="GHH1" s="226"/>
      <c r="GHI1" s="226"/>
      <c r="GHJ1" s="226"/>
      <c r="GHK1" s="226"/>
      <c r="GHL1" s="226"/>
      <c r="GHM1" s="226"/>
      <c r="GHN1" s="226"/>
      <c r="GHO1" s="226"/>
      <c r="GHP1" s="226"/>
      <c r="GHQ1" s="226"/>
      <c r="GHR1" s="226"/>
      <c r="GHS1" s="226"/>
      <c r="GHT1" s="226"/>
      <c r="GHU1" s="226"/>
      <c r="GHV1" s="226"/>
      <c r="GHW1" s="226"/>
      <c r="GHX1" s="226"/>
      <c r="GHY1" s="226"/>
      <c r="GHZ1" s="226"/>
      <c r="GIA1" s="226"/>
      <c r="GIB1" s="226"/>
      <c r="GIC1" s="226"/>
      <c r="GID1" s="226"/>
      <c r="GIE1" s="226"/>
      <c r="GIF1" s="226"/>
      <c r="GIG1" s="226"/>
      <c r="GIH1" s="226"/>
      <c r="GII1" s="226"/>
      <c r="GIJ1" s="226"/>
      <c r="GIK1" s="226"/>
      <c r="GIL1" s="226"/>
      <c r="GIM1" s="226"/>
      <c r="GIN1" s="226"/>
      <c r="GIO1" s="226"/>
      <c r="GIP1" s="226"/>
      <c r="GIQ1" s="226"/>
      <c r="GIR1" s="226"/>
      <c r="GIS1" s="226"/>
      <c r="GIT1" s="226"/>
      <c r="GIU1" s="226"/>
      <c r="GIV1" s="226"/>
      <c r="GIW1" s="226"/>
      <c r="GIX1" s="226"/>
      <c r="GIY1" s="226"/>
      <c r="GIZ1" s="226"/>
      <c r="GJA1" s="226"/>
      <c r="GJB1" s="226"/>
      <c r="GJC1" s="226"/>
      <c r="GJD1" s="226"/>
      <c r="GJE1" s="226"/>
      <c r="GJF1" s="226"/>
      <c r="GJG1" s="226"/>
      <c r="GJH1" s="226"/>
      <c r="GJI1" s="226"/>
      <c r="GJJ1" s="226"/>
      <c r="GJK1" s="226"/>
      <c r="GJL1" s="226"/>
      <c r="GJM1" s="226"/>
      <c r="GJN1" s="226"/>
      <c r="GJO1" s="226"/>
      <c r="GJP1" s="226"/>
      <c r="GJQ1" s="226"/>
      <c r="GJR1" s="226"/>
      <c r="GJS1" s="226"/>
      <c r="GJT1" s="226"/>
      <c r="GJU1" s="226"/>
      <c r="GJV1" s="226"/>
      <c r="GJW1" s="226"/>
      <c r="GJX1" s="226"/>
      <c r="GJY1" s="226"/>
      <c r="GJZ1" s="226"/>
      <c r="GKA1" s="226"/>
      <c r="GKB1" s="226"/>
      <c r="GKC1" s="226"/>
      <c r="GKD1" s="226"/>
      <c r="GKE1" s="226"/>
      <c r="GKF1" s="226"/>
      <c r="GKG1" s="226"/>
      <c r="GKH1" s="226"/>
      <c r="GKI1" s="226"/>
      <c r="GKJ1" s="226"/>
      <c r="GKK1" s="226"/>
      <c r="GKL1" s="226"/>
      <c r="GKM1" s="226"/>
      <c r="GKN1" s="226"/>
      <c r="GKO1" s="226"/>
      <c r="GKP1" s="226"/>
      <c r="GKQ1" s="226"/>
      <c r="GKR1" s="226"/>
      <c r="GKS1" s="226"/>
      <c r="GKT1" s="226"/>
      <c r="GKU1" s="226"/>
      <c r="GKV1" s="226"/>
      <c r="GKW1" s="226"/>
      <c r="GKX1" s="226"/>
      <c r="GKY1" s="226"/>
      <c r="GKZ1" s="226"/>
      <c r="GLA1" s="226"/>
      <c r="GLB1" s="226"/>
      <c r="GLC1" s="226"/>
      <c r="GLD1" s="226"/>
      <c r="GLE1" s="226"/>
      <c r="GLF1" s="226"/>
      <c r="GLG1" s="226"/>
      <c r="GLH1" s="226"/>
      <c r="GLI1" s="226"/>
      <c r="GLJ1" s="226"/>
      <c r="GLK1" s="226"/>
      <c r="GLL1" s="226"/>
      <c r="GLM1" s="226"/>
      <c r="GLN1" s="226"/>
      <c r="GLO1" s="226"/>
      <c r="GLP1" s="226"/>
      <c r="GLQ1" s="226"/>
      <c r="GLR1" s="226"/>
      <c r="GLS1" s="226"/>
      <c r="GLT1" s="226"/>
      <c r="GLU1" s="226"/>
      <c r="GLV1" s="226"/>
      <c r="GLW1" s="226"/>
      <c r="GLX1" s="226"/>
      <c r="GLY1" s="226"/>
      <c r="GLZ1" s="226"/>
      <c r="GMA1" s="226"/>
      <c r="GMB1" s="226"/>
      <c r="GMC1" s="226"/>
      <c r="GMD1" s="226"/>
      <c r="GME1" s="226"/>
      <c r="GMF1" s="226"/>
      <c r="GMG1" s="226"/>
      <c r="GMH1" s="226"/>
      <c r="GMI1" s="226"/>
      <c r="GMJ1" s="226"/>
      <c r="GMK1" s="226"/>
      <c r="GML1" s="226"/>
      <c r="GMM1" s="226"/>
      <c r="GMN1" s="226"/>
      <c r="GMO1" s="226"/>
      <c r="GMP1" s="226"/>
      <c r="GMQ1" s="226"/>
      <c r="GMR1" s="226"/>
      <c r="GMS1" s="226"/>
      <c r="GMT1" s="226"/>
      <c r="GMU1" s="226"/>
      <c r="GMV1" s="226"/>
      <c r="GMW1" s="226"/>
      <c r="GMX1" s="226"/>
      <c r="GMY1" s="226"/>
      <c r="GMZ1" s="226"/>
      <c r="GNA1" s="226"/>
      <c r="GNB1" s="226"/>
      <c r="GNC1" s="226"/>
      <c r="GND1" s="226"/>
      <c r="GNE1" s="226"/>
      <c r="GNF1" s="226"/>
      <c r="GNG1" s="226"/>
      <c r="GNH1" s="226"/>
      <c r="GNI1" s="226"/>
      <c r="GNJ1" s="226"/>
      <c r="GNK1" s="226"/>
      <c r="GNL1" s="226"/>
      <c r="GNM1" s="226"/>
      <c r="GNN1" s="226"/>
      <c r="GNO1" s="226"/>
      <c r="GNP1" s="226"/>
      <c r="GNQ1" s="226"/>
      <c r="GNR1" s="226"/>
      <c r="GNS1" s="226"/>
      <c r="GNT1" s="226"/>
      <c r="GNU1" s="226"/>
      <c r="GNV1" s="226"/>
      <c r="GNW1" s="226"/>
      <c r="GNX1" s="226"/>
      <c r="GNY1" s="226"/>
      <c r="GNZ1" s="226"/>
      <c r="GOA1" s="226"/>
      <c r="GOB1" s="226"/>
      <c r="GOC1" s="226"/>
      <c r="GOD1" s="226"/>
      <c r="GOE1" s="226"/>
      <c r="GOF1" s="226"/>
      <c r="GOG1" s="226"/>
      <c r="GOH1" s="226"/>
      <c r="GOI1" s="226"/>
      <c r="GOJ1" s="226"/>
      <c r="GOK1" s="226"/>
      <c r="GOL1" s="226"/>
      <c r="GOM1" s="226"/>
      <c r="GON1" s="226"/>
      <c r="GOO1" s="226"/>
      <c r="GOP1" s="226"/>
      <c r="GOQ1" s="226"/>
      <c r="GOR1" s="226"/>
      <c r="GOS1" s="226"/>
      <c r="GOT1" s="226"/>
      <c r="GOU1" s="226"/>
      <c r="GOV1" s="226"/>
      <c r="GOW1" s="226"/>
      <c r="GOX1" s="226"/>
      <c r="GOY1" s="226"/>
      <c r="GOZ1" s="226"/>
      <c r="GPA1" s="226"/>
      <c r="GPB1" s="226"/>
      <c r="GPC1" s="226"/>
      <c r="GPD1" s="226"/>
      <c r="GPE1" s="226"/>
      <c r="GPF1" s="226"/>
      <c r="GPG1" s="226"/>
      <c r="GPH1" s="226"/>
      <c r="GPI1" s="226"/>
      <c r="GPJ1" s="226"/>
      <c r="GPK1" s="226"/>
      <c r="GPL1" s="226"/>
      <c r="GPM1" s="226"/>
      <c r="GPN1" s="226"/>
      <c r="GPO1" s="226"/>
      <c r="GPP1" s="226"/>
      <c r="GPQ1" s="226"/>
      <c r="GPR1" s="226"/>
      <c r="GPS1" s="226"/>
      <c r="GPT1" s="226"/>
      <c r="GPU1" s="226"/>
      <c r="GPV1" s="226"/>
      <c r="GPW1" s="226"/>
      <c r="GPX1" s="226"/>
      <c r="GPY1" s="226"/>
      <c r="GPZ1" s="226"/>
      <c r="GQA1" s="226"/>
      <c r="GQB1" s="226"/>
      <c r="GQC1" s="226"/>
      <c r="GQD1" s="226"/>
      <c r="GQE1" s="226"/>
      <c r="GQF1" s="226"/>
      <c r="GQG1" s="226"/>
      <c r="GQH1" s="226"/>
      <c r="GQI1" s="226"/>
      <c r="GQJ1" s="226"/>
      <c r="GQK1" s="226"/>
      <c r="GQL1" s="226"/>
      <c r="GQM1" s="226"/>
      <c r="GQN1" s="226"/>
      <c r="GQO1" s="226"/>
      <c r="GQP1" s="226"/>
      <c r="GQQ1" s="226"/>
      <c r="GQR1" s="226"/>
      <c r="GQS1" s="226"/>
      <c r="GQT1" s="226"/>
      <c r="GQU1" s="226"/>
      <c r="GQV1" s="226"/>
      <c r="GQW1" s="226"/>
      <c r="GQX1" s="226"/>
      <c r="GQY1" s="226"/>
      <c r="GQZ1" s="226"/>
      <c r="GRA1" s="226"/>
      <c r="GRB1" s="226"/>
      <c r="GRC1" s="226"/>
      <c r="GRD1" s="226"/>
      <c r="GRE1" s="226"/>
      <c r="GRF1" s="226"/>
      <c r="GRG1" s="226"/>
      <c r="GRH1" s="226"/>
      <c r="GRI1" s="226"/>
      <c r="GRJ1" s="226"/>
      <c r="GRK1" s="226"/>
      <c r="GRL1" s="226"/>
      <c r="GRM1" s="226"/>
      <c r="GRN1" s="226"/>
      <c r="GRO1" s="226"/>
      <c r="GRP1" s="226"/>
      <c r="GRQ1" s="226"/>
      <c r="GRR1" s="226"/>
      <c r="GRS1" s="226"/>
      <c r="GRT1" s="226"/>
      <c r="GRU1" s="226"/>
      <c r="GRV1" s="226"/>
      <c r="GRW1" s="226"/>
      <c r="GRX1" s="226"/>
      <c r="GRY1" s="226"/>
      <c r="GRZ1" s="226"/>
      <c r="GSA1" s="226"/>
      <c r="GSB1" s="226"/>
      <c r="GSC1" s="226"/>
      <c r="GSD1" s="226"/>
      <c r="GSE1" s="226"/>
      <c r="GSF1" s="226"/>
      <c r="GSG1" s="226"/>
      <c r="GSH1" s="226"/>
      <c r="GSI1" s="226"/>
      <c r="GSJ1" s="226"/>
      <c r="GSK1" s="226"/>
      <c r="GSL1" s="226"/>
      <c r="GSM1" s="226"/>
      <c r="GSN1" s="226"/>
      <c r="GSO1" s="226"/>
      <c r="GSP1" s="226"/>
      <c r="GSQ1" s="226"/>
      <c r="GSR1" s="226"/>
      <c r="GSS1" s="226"/>
      <c r="GST1" s="226"/>
      <c r="GSU1" s="226"/>
      <c r="GSV1" s="226"/>
      <c r="GSW1" s="226"/>
      <c r="GSX1" s="226"/>
      <c r="GSY1" s="226"/>
      <c r="GSZ1" s="226"/>
      <c r="GTA1" s="226"/>
      <c r="GTB1" s="226"/>
      <c r="GTC1" s="226"/>
      <c r="GTD1" s="226"/>
      <c r="GTE1" s="226"/>
      <c r="GTF1" s="226"/>
      <c r="GTG1" s="226"/>
      <c r="GTH1" s="226"/>
      <c r="GTI1" s="226"/>
      <c r="GTJ1" s="226"/>
      <c r="GTK1" s="226"/>
      <c r="GTL1" s="226"/>
      <c r="GTM1" s="226"/>
      <c r="GTN1" s="226"/>
      <c r="GTO1" s="226"/>
      <c r="GTP1" s="226"/>
      <c r="GTQ1" s="226"/>
      <c r="GTR1" s="226"/>
      <c r="GTS1" s="226"/>
      <c r="GTT1" s="226"/>
      <c r="GTU1" s="226"/>
      <c r="GTV1" s="226"/>
      <c r="GTW1" s="226"/>
      <c r="GTX1" s="226"/>
      <c r="GTY1" s="226"/>
      <c r="GTZ1" s="226"/>
      <c r="GUA1" s="226"/>
      <c r="GUB1" s="226"/>
      <c r="GUC1" s="226"/>
      <c r="GUD1" s="226"/>
      <c r="GUE1" s="226"/>
      <c r="GUF1" s="226"/>
      <c r="GUG1" s="226"/>
      <c r="GUH1" s="226"/>
      <c r="GUI1" s="226"/>
      <c r="GUJ1" s="226"/>
      <c r="GUK1" s="226"/>
      <c r="GUL1" s="226"/>
      <c r="GUM1" s="226"/>
      <c r="GUN1" s="226"/>
      <c r="GUO1" s="226"/>
      <c r="GUP1" s="226"/>
      <c r="GUQ1" s="226"/>
      <c r="GUR1" s="226"/>
      <c r="GUS1" s="226"/>
      <c r="GUT1" s="226"/>
      <c r="GUU1" s="226"/>
      <c r="GUV1" s="226"/>
      <c r="GUW1" s="226"/>
      <c r="GUX1" s="226"/>
      <c r="GUY1" s="226"/>
      <c r="GUZ1" s="226"/>
      <c r="GVA1" s="226"/>
      <c r="GVB1" s="226"/>
      <c r="GVC1" s="226"/>
      <c r="GVD1" s="226"/>
      <c r="GVE1" s="226"/>
      <c r="GVF1" s="226"/>
      <c r="GVG1" s="226"/>
      <c r="GVH1" s="226"/>
      <c r="GVI1" s="226"/>
      <c r="GVJ1" s="226"/>
      <c r="GVK1" s="226"/>
      <c r="GVL1" s="226"/>
      <c r="GVM1" s="226"/>
      <c r="GVN1" s="226"/>
      <c r="GVO1" s="226"/>
      <c r="GVP1" s="226"/>
      <c r="GVQ1" s="226"/>
      <c r="GVR1" s="226"/>
      <c r="GVS1" s="226"/>
      <c r="GVT1" s="226"/>
      <c r="GVU1" s="226"/>
      <c r="GVV1" s="226"/>
      <c r="GVW1" s="226"/>
      <c r="GVX1" s="226"/>
      <c r="GVY1" s="226"/>
      <c r="GVZ1" s="226"/>
      <c r="GWA1" s="226"/>
      <c r="GWB1" s="226"/>
      <c r="GWC1" s="226"/>
      <c r="GWD1" s="226"/>
      <c r="GWE1" s="226"/>
      <c r="GWF1" s="226"/>
      <c r="GWG1" s="226"/>
      <c r="GWH1" s="226"/>
      <c r="GWI1" s="226"/>
      <c r="GWJ1" s="226"/>
      <c r="GWK1" s="226"/>
      <c r="GWL1" s="226"/>
      <c r="GWM1" s="226"/>
      <c r="GWN1" s="226"/>
      <c r="GWO1" s="226"/>
      <c r="GWP1" s="226"/>
      <c r="GWQ1" s="226"/>
      <c r="GWR1" s="226"/>
      <c r="GWS1" s="226"/>
      <c r="GWT1" s="226"/>
      <c r="GWU1" s="226"/>
      <c r="GWV1" s="226"/>
      <c r="GWW1" s="226"/>
      <c r="GWX1" s="226"/>
      <c r="GWY1" s="226"/>
      <c r="GWZ1" s="226"/>
      <c r="GXA1" s="226"/>
      <c r="GXB1" s="226"/>
      <c r="GXC1" s="226"/>
      <c r="GXD1" s="226"/>
      <c r="GXE1" s="226"/>
      <c r="GXF1" s="226"/>
      <c r="GXG1" s="226"/>
      <c r="GXH1" s="226"/>
      <c r="GXI1" s="226"/>
      <c r="GXJ1" s="226"/>
      <c r="GXK1" s="226"/>
      <c r="GXL1" s="226"/>
      <c r="GXM1" s="226"/>
      <c r="GXN1" s="226"/>
      <c r="GXO1" s="226"/>
      <c r="GXP1" s="226"/>
      <c r="GXQ1" s="226"/>
      <c r="GXR1" s="226"/>
      <c r="GXS1" s="226"/>
      <c r="GXT1" s="226"/>
      <c r="GXU1" s="226"/>
      <c r="GXV1" s="226"/>
      <c r="GXW1" s="226"/>
      <c r="GXX1" s="226"/>
      <c r="GXY1" s="226"/>
      <c r="GXZ1" s="226"/>
      <c r="GYA1" s="226"/>
      <c r="GYB1" s="226"/>
      <c r="GYC1" s="226"/>
      <c r="GYD1" s="226"/>
      <c r="GYE1" s="226"/>
      <c r="GYF1" s="226"/>
      <c r="GYG1" s="226"/>
      <c r="GYH1" s="226"/>
      <c r="GYI1" s="226"/>
      <c r="GYJ1" s="226"/>
      <c r="GYK1" s="226"/>
      <c r="GYL1" s="226"/>
      <c r="GYM1" s="226"/>
      <c r="GYN1" s="226"/>
      <c r="GYO1" s="226"/>
      <c r="GYP1" s="226"/>
      <c r="GYQ1" s="226"/>
      <c r="GYR1" s="226"/>
      <c r="GYS1" s="226"/>
      <c r="GYT1" s="226"/>
      <c r="GYU1" s="226"/>
      <c r="GYV1" s="226"/>
      <c r="GYW1" s="226"/>
      <c r="GYX1" s="226"/>
      <c r="GYY1" s="226"/>
      <c r="GYZ1" s="226"/>
      <c r="GZA1" s="226"/>
      <c r="GZB1" s="226"/>
      <c r="GZC1" s="226"/>
      <c r="GZD1" s="226"/>
      <c r="GZE1" s="226"/>
      <c r="GZF1" s="226"/>
      <c r="GZG1" s="226"/>
      <c r="GZH1" s="226"/>
      <c r="GZI1" s="226"/>
      <c r="GZJ1" s="226"/>
      <c r="GZK1" s="226"/>
      <c r="GZL1" s="226"/>
      <c r="GZM1" s="226"/>
      <c r="GZN1" s="226"/>
      <c r="GZO1" s="226"/>
      <c r="GZP1" s="226"/>
      <c r="GZQ1" s="226"/>
      <c r="GZR1" s="226"/>
      <c r="GZS1" s="226"/>
      <c r="GZT1" s="226"/>
      <c r="GZU1" s="226"/>
      <c r="GZV1" s="226"/>
      <c r="GZW1" s="226"/>
      <c r="GZX1" s="226"/>
      <c r="GZY1" s="226"/>
      <c r="GZZ1" s="226"/>
      <c r="HAA1" s="226"/>
      <c r="HAB1" s="226"/>
      <c r="HAC1" s="226"/>
      <c r="HAD1" s="226"/>
      <c r="HAE1" s="226"/>
      <c r="HAF1" s="226"/>
      <c r="HAG1" s="226"/>
      <c r="HAH1" s="226"/>
      <c r="HAI1" s="226"/>
      <c r="HAJ1" s="226"/>
      <c r="HAK1" s="226"/>
      <c r="HAL1" s="226"/>
      <c r="HAM1" s="226"/>
      <c r="HAN1" s="226"/>
      <c r="HAO1" s="226"/>
      <c r="HAP1" s="226"/>
      <c r="HAQ1" s="226"/>
      <c r="HAR1" s="226"/>
      <c r="HAS1" s="226"/>
      <c r="HAT1" s="226"/>
      <c r="HAU1" s="226"/>
      <c r="HAV1" s="226"/>
      <c r="HAW1" s="226"/>
      <c r="HAX1" s="226"/>
      <c r="HAY1" s="226"/>
      <c r="HAZ1" s="226"/>
      <c r="HBA1" s="226"/>
      <c r="HBB1" s="226"/>
      <c r="HBC1" s="226"/>
      <c r="HBD1" s="226"/>
      <c r="HBE1" s="226"/>
      <c r="HBF1" s="226"/>
      <c r="HBG1" s="226"/>
      <c r="HBH1" s="226"/>
      <c r="HBI1" s="226"/>
      <c r="HBJ1" s="226"/>
      <c r="HBK1" s="226"/>
      <c r="HBL1" s="226"/>
      <c r="HBM1" s="226"/>
      <c r="HBN1" s="226"/>
      <c r="HBO1" s="226"/>
      <c r="HBP1" s="226"/>
      <c r="HBQ1" s="226"/>
      <c r="HBR1" s="226"/>
      <c r="HBS1" s="226"/>
      <c r="HBT1" s="226"/>
      <c r="HBU1" s="226"/>
      <c r="HBV1" s="226"/>
      <c r="HBW1" s="226"/>
      <c r="HBX1" s="226"/>
      <c r="HBY1" s="226"/>
      <c r="HBZ1" s="226"/>
      <c r="HCA1" s="226"/>
      <c r="HCB1" s="226"/>
      <c r="HCC1" s="226"/>
      <c r="HCD1" s="226"/>
      <c r="HCE1" s="226"/>
      <c r="HCF1" s="226"/>
      <c r="HCG1" s="226"/>
      <c r="HCH1" s="226"/>
      <c r="HCI1" s="226"/>
      <c r="HCJ1" s="226"/>
      <c r="HCK1" s="226"/>
      <c r="HCL1" s="226"/>
      <c r="HCM1" s="226"/>
      <c r="HCN1" s="226"/>
      <c r="HCO1" s="226"/>
      <c r="HCP1" s="226"/>
      <c r="HCQ1" s="226"/>
      <c r="HCR1" s="226"/>
      <c r="HCS1" s="226"/>
      <c r="HCT1" s="226"/>
      <c r="HCU1" s="226"/>
      <c r="HCV1" s="226"/>
      <c r="HCW1" s="226"/>
      <c r="HCX1" s="226"/>
      <c r="HCY1" s="226"/>
      <c r="HCZ1" s="226"/>
      <c r="HDA1" s="226"/>
      <c r="HDB1" s="226"/>
      <c r="HDC1" s="226"/>
      <c r="HDD1" s="226"/>
      <c r="HDE1" s="226"/>
      <c r="HDF1" s="226"/>
      <c r="HDG1" s="226"/>
      <c r="HDH1" s="226"/>
      <c r="HDI1" s="226"/>
      <c r="HDJ1" s="226"/>
      <c r="HDK1" s="226"/>
      <c r="HDL1" s="226"/>
      <c r="HDM1" s="226"/>
      <c r="HDN1" s="226"/>
      <c r="HDO1" s="226"/>
      <c r="HDP1" s="226"/>
      <c r="HDQ1" s="226"/>
      <c r="HDR1" s="226"/>
      <c r="HDS1" s="226"/>
      <c r="HDT1" s="226"/>
      <c r="HDU1" s="226"/>
      <c r="HDV1" s="226"/>
      <c r="HDW1" s="226"/>
      <c r="HDX1" s="226"/>
      <c r="HDY1" s="226"/>
      <c r="HDZ1" s="226"/>
      <c r="HEA1" s="226"/>
      <c r="HEB1" s="226"/>
      <c r="HEC1" s="226"/>
      <c r="HED1" s="226"/>
      <c r="HEE1" s="226"/>
      <c r="HEF1" s="226"/>
      <c r="HEG1" s="226"/>
      <c r="HEH1" s="226"/>
      <c r="HEI1" s="226"/>
      <c r="HEJ1" s="226"/>
      <c r="HEK1" s="226"/>
      <c r="HEL1" s="226"/>
      <c r="HEM1" s="226"/>
      <c r="HEN1" s="226"/>
      <c r="HEO1" s="226"/>
      <c r="HEP1" s="226"/>
      <c r="HEQ1" s="226"/>
      <c r="HER1" s="226"/>
      <c r="HES1" s="226"/>
      <c r="HET1" s="226"/>
      <c r="HEU1" s="226"/>
      <c r="HEV1" s="226"/>
      <c r="HEW1" s="226"/>
      <c r="HEX1" s="226"/>
      <c r="HEY1" s="226"/>
      <c r="HEZ1" s="226"/>
      <c r="HFA1" s="226"/>
      <c r="HFB1" s="226"/>
      <c r="HFC1" s="226"/>
      <c r="HFD1" s="226"/>
      <c r="HFE1" s="226"/>
      <c r="HFF1" s="226"/>
      <c r="HFG1" s="226"/>
      <c r="HFH1" s="226"/>
      <c r="HFI1" s="226"/>
      <c r="HFJ1" s="226"/>
      <c r="HFK1" s="226"/>
      <c r="HFL1" s="226"/>
      <c r="HFM1" s="226"/>
      <c r="HFN1" s="226"/>
      <c r="HFO1" s="226"/>
      <c r="HFP1" s="226"/>
      <c r="HFQ1" s="226"/>
      <c r="HFR1" s="226"/>
      <c r="HFS1" s="226"/>
      <c r="HFT1" s="226"/>
      <c r="HFU1" s="226"/>
      <c r="HFV1" s="226"/>
      <c r="HFW1" s="226"/>
      <c r="HFX1" s="226"/>
      <c r="HFY1" s="226"/>
      <c r="HFZ1" s="226"/>
      <c r="HGA1" s="226"/>
      <c r="HGB1" s="226"/>
      <c r="HGC1" s="226"/>
      <c r="HGD1" s="226"/>
      <c r="HGE1" s="226"/>
      <c r="HGF1" s="226"/>
      <c r="HGG1" s="226"/>
      <c r="HGH1" s="226"/>
      <c r="HGI1" s="226"/>
      <c r="HGJ1" s="226"/>
      <c r="HGK1" s="226"/>
      <c r="HGL1" s="226"/>
      <c r="HGM1" s="226"/>
      <c r="HGN1" s="226"/>
      <c r="HGO1" s="226"/>
      <c r="HGP1" s="226"/>
      <c r="HGQ1" s="226"/>
      <c r="HGR1" s="226"/>
      <c r="HGS1" s="226"/>
      <c r="HGT1" s="226"/>
      <c r="HGU1" s="226"/>
      <c r="HGV1" s="226"/>
      <c r="HGW1" s="226"/>
      <c r="HGX1" s="226"/>
      <c r="HGY1" s="226"/>
      <c r="HGZ1" s="226"/>
      <c r="HHA1" s="226"/>
      <c r="HHB1" s="226"/>
      <c r="HHC1" s="226"/>
      <c r="HHD1" s="226"/>
      <c r="HHE1" s="226"/>
      <c r="HHF1" s="226"/>
      <c r="HHG1" s="226"/>
      <c r="HHH1" s="226"/>
      <c r="HHI1" s="226"/>
      <c r="HHJ1" s="226"/>
      <c r="HHK1" s="226"/>
      <c r="HHL1" s="226"/>
      <c r="HHM1" s="226"/>
      <c r="HHN1" s="226"/>
      <c r="HHO1" s="226"/>
      <c r="HHP1" s="226"/>
      <c r="HHQ1" s="226"/>
      <c r="HHR1" s="226"/>
      <c r="HHS1" s="226"/>
      <c r="HHT1" s="226"/>
      <c r="HHU1" s="226"/>
      <c r="HHV1" s="226"/>
      <c r="HHW1" s="226"/>
      <c r="HHX1" s="226"/>
      <c r="HHY1" s="226"/>
      <c r="HHZ1" s="226"/>
      <c r="HIA1" s="226"/>
      <c r="HIB1" s="226"/>
      <c r="HIC1" s="226"/>
      <c r="HID1" s="226"/>
      <c r="HIE1" s="226"/>
      <c r="HIF1" s="226"/>
      <c r="HIG1" s="226"/>
      <c r="HIH1" s="226"/>
      <c r="HII1" s="226"/>
      <c r="HIJ1" s="226"/>
      <c r="HIK1" s="226"/>
      <c r="HIL1" s="226"/>
      <c r="HIM1" s="226"/>
      <c r="HIN1" s="226"/>
      <c r="HIO1" s="226"/>
      <c r="HIP1" s="226"/>
      <c r="HIQ1" s="226"/>
      <c r="HIR1" s="226"/>
      <c r="HIS1" s="226"/>
      <c r="HIT1" s="226"/>
      <c r="HIU1" s="226"/>
      <c r="HIV1" s="226"/>
      <c r="HIW1" s="226"/>
      <c r="HIX1" s="226"/>
      <c r="HIY1" s="226"/>
      <c r="HIZ1" s="226"/>
      <c r="HJA1" s="226"/>
      <c r="HJB1" s="226"/>
      <c r="HJC1" s="226"/>
      <c r="HJD1" s="226"/>
      <c r="HJE1" s="226"/>
      <c r="HJF1" s="226"/>
      <c r="HJG1" s="226"/>
      <c r="HJH1" s="226"/>
      <c r="HJI1" s="226"/>
      <c r="HJJ1" s="226"/>
      <c r="HJK1" s="226"/>
      <c r="HJL1" s="226"/>
      <c r="HJM1" s="226"/>
      <c r="HJN1" s="226"/>
      <c r="HJO1" s="226"/>
      <c r="HJP1" s="226"/>
      <c r="HJQ1" s="226"/>
      <c r="HJR1" s="226"/>
      <c r="HJS1" s="226"/>
      <c r="HJT1" s="226"/>
      <c r="HJU1" s="226"/>
      <c r="HJV1" s="226"/>
      <c r="HJW1" s="226"/>
      <c r="HJX1" s="226"/>
      <c r="HJY1" s="226"/>
      <c r="HJZ1" s="226"/>
      <c r="HKA1" s="226"/>
      <c r="HKB1" s="226"/>
      <c r="HKC1" s="226"/>
      <c r="HKD1" s="226"/>
      <c r="HKE1" s="226"/>
      <c r="HKF1" s="226"/>
      <c r="HKG1" s="226"/>
      <c r="HKH1" s="226"/>
      <c r="HKI1" s="226"/>
      <c r="HKJ1" s="226"/>
      <c r="HKK1" s="226"/>
      <c r="HKL1" s="226"/>
      <c r="HKM1" s="226"/>
      <c r="HKN1" s="226"/>
      <c r="HKO1" s="226"/>
      <c r="HKP1" s="226"/>
      <c r="HKQ1" s="226"/>
      <c r="HKR1" s="226"/>
      <c r="HKS1" s="226"/>
      <c r="HKT1" s="226"/>
      <c r="HKU1" s="226"/>
      <c r="HKV1" s="226"/>
      <c r="HKW1" s="226"/>
      <c r="HKX1" s="226"/>
      <c r="HKY1" s="226"/>
      <c r="HKZ1" s="226"/>
      <c r="HLA1" s="226"/>
      <c r="HLB1" s="226"/>
      <c r="HLC1" s="226"/>
      <c r="HLD1" s="226"/>
      <c r="HLE1" s="226"/>
      <c r="HLF1" s="226"/>
      <c r="HLG1" s="226"/>
      <c r="HLH1" s="226"/>
      <c r="HLI1" s="226"/>
      <c r="HLJ1" s="226"/>
      <c r="HLK1" s="226"/>
      <c r="HLL1" s="226"/>
      <c r="HLM1" s="226"/>
      <c r="HLN1" s="226"/>
      <c r="HLO1" s="226"/>
      <c r="HLP1" s="226"/>
      <c r="HLQ1" s="226"/>
      <c r="HLR1" s="226"/>
      <c r="HLS1" s="226"/>
      <c r="HLT1" s="226"/>
      <c r="HLU1" s="226"/>
      <c r="HLV1" s="226"/>
      <c r="HLW1" s="226"/>
      <c r="HLX1" s="226"/>
      <c r="HLY1" s="226"/>
      <c r="HLZ1" s="226"/>
      <c r="HMA1" s="226"/>
      <c r="HMB1" s="226"/>
      <c r="HMC1" s="226"/>
      <c r="HMD1" s="226"/>
      <c r="HME1" s="226"/>
      <c r="HMF1" s="226"/>
      <c r="HMG1" s="226"/>
      <c r="HMH1" s="226"/>
      <c r="HMI1" s="226"/>
      <c r="HMJ1" s="226"/>
      <c r="HMK1" s="226"/>
      <c r="HML1" s="226"/>
      <c r="HMM1" s="226"/>
      <c r="HMN1" s="226"/>
      <c r="HMO1" s="226"/>
      <c r="HMP1" s="226"/>
      <c r="HMQ1" s="226"/>
      <c r="HMR1" s="226"/>
      <c r="HMS1" s="226"/>
      <c r="HMT1" s="226"/>
      <c r="HMU1" s="226"/>
      <c r="HMV1" s="226"/>
      <c r="HMW1" s="226"/>
      <c r="HMX1" s="226"/>
      <c r="HMY1" s="226"/>
      <c r="HMZ1" s="226"/>
      <c r="HNA1" s="226"/>
      <c r="HNB1" s="226"/>
      <c r="HNC1" s="226"/>
      <c r="HND1" s="226"/>
      <c r="HNE1" s="226"/>
      <c r="HNF1" s="226"/>
      <c r="HNG1" s="226"/>
      <c r="HNH1" s="226"/>
      <c r="HNI1" s="226"/>
      <c r="HNJ1" s="226"/>
      <c r="HNK1" s="226"/>
      <c r="HNL1" s="226"/>
      <c r="HNM1" s="226"/>
      <c r="HNN1" s="226"/>
      <c r="HNO1" s="226"/>
      <c r="HNP1" s="226"/>
      <c r="HNQ1" s="226"/>
      <c r="HNR1" s="226"/>
      <c r="HNS1" s="226"/>
      <c r="HNT1" s="226"/>
      <c r="HNU1" s="226"/>
      <c r="HNV1" s="226"/>
      <c r="HNW1" s="226"/>
      <c r="HNX1" s="226"/>
      <c r="HNY1" s="226"/>
      <c r="HNZ1" s="226"/>
      <c r="HOA1" s="226"/>
      <c r="HOB1" s="226"/>
      <c r="HOC1" s="226"/>
      <c r="HOD1" s="226"/>
      <c r="HOE1" s="226"/>
      <c r="HOF1" s="226"/>
      <c r="HOG1" s="226"/>
      <c r="HOH1" s="226"/>
      <c r="HOI1" s="226"/>
      <c r="HOJ1" s="226"/>
      <c r="HOK1" s="226"/>
      <c r="HOL1" s="226"/>
      <c r="HOM1" s="226"/>
      <c r="HON1" s="226"/>
      <c r="HOO1" s="226"/>
      <c r="HOP1" s="226"/>
      <c r="HOQ1" s="226"/>
      <c r="HOR1" s="226"/>
      <c r="HOS1" s="226"/>
      <c r="HOT1" s="226"/>
      <c r="HOU1" s="226"/>
      <c r="HOV1" s="226"/>
      <c r="HOW1" s="226"/>
      <c r="HOX1" s="226"/>
      <c r="HOY1" s="226"/>
      <c r="HOZ1" s="226"/>
      <c r="HPA1" s="226"/>
      <c r="HPB1" s="226"/>
      <c r="HPC1" s="226"/>
      <c r="HPD1" s="226"/>
      <c r="HPE1" s="226"/>
      <c r="HPF1" s="226"/>
      <c r="HPG1" s="226"/>
      <c r="HPH1" s="226"/>
      <c r="HPI1" s="226"/>
      <c r="HPJ1" s="226"/>
      <c r="HPK1" s="226"/>
      <c r="HPL1" s="226"/>
      <c r="HPM1" s="226"/>
      <c r="HPN1" s="226"/>
      <c r="HPO1" s="226"/>
      <c r="HPP1" s="226"/>
      <c r="HPQ1" s="226"/>
      <c r="HPR1" s="226"/>
      <c r="HPS1" s="226"/>
      <c r="HPT1" s="226"/>
      <c r="HPU1" s="226"/>
      <c r="HPV1" s="226"/>
      <c r="HPW1" s="226"/>
      <c r="HPX1" s="226"/>
      <c r="HPY1" s="226"/>
      <c r="HPZ1" s="226"/>
      <c r="HQA1" s="226"/>
      <c r="HQB1" s="226"/>
      <c r="HQC1" s="226"/>
      <c r="HQD1" s="226"/>
      <c r="HQE1" s="226"/>
      <c r="HQF1" s="226"/>
      <c r="HQG1" s="226"/>
      <c r="HQH1" s="226"/>
      <c r="HQI1" s="226"/>
      <c r="HQJ1" s="226"/>
      <c r="HQK1" s="226"/>
      <c r="HQL1" s="226"/>
      <c r="HQM1" s="226"/>
      <c r="HQN1" s="226"/>
      <c r="HQO1" s="226"/>
      <c r="HQP1" s="226"/>
      <c r="HQQ1" s="226"/>
      <c r="HQR1" s="226"/>
      <c r="HQS1" s="226"/>
      <c r="HQT1" s="226"/>
      <c r="HQU1" s="226"/>
      <c r="HQV1" s="226"/>
      <c r="HQW1" s="226"/>
      <c r="HQX1" s="226"/>
      <c r="HQY1" s="226"/>
      <c r="HQZ1" s="226"/>
      <c r="HRA1" s="226"/>
      <c r="HRB1" s="226"/>
      <c r="HRC1" s="226"/>
      <c r="HRD1" s="226"/>
      <c r="HRE1" s="226"/>
      <c r="HRF1" s="226"/>
      <c r="HRG1" s="226"/>
      <c r="HRH1" s="226"/>
      <c r="HRI1" s="226"/>
      <c r="HRJ1" s="226"/>
      <c r="HRK1" s="226"/>
      <c r="HRL1" s="226"/>
      <c r="HRM1" s="226"/>
      <c r="HRN1" s="226"/>
      <c r="HRO1" s="226"/>
      <c r="HRP1" s="226"/>
      <c r="HRQ1" s="226"/>
      <c r="HRR1" s="226"/>
      <c r="HRS1" s="226"/>
      <c r="HRT1" s="226"/>
      <c r="HRU1" s="226"/>
      <c r="HRV1" s="226"/>
      <c r="HRW1" s="226"/>
      <c r="HRX1" s="226"/>
      <c r="HRY1" s="226"/>
      <c r="HRZ1" s="226"/>
      <c r="HSA1" s="226"/>
      <c r="HSB1" s="226"/>
      <c r="HSC1" s="226"/>
      <c r="HSD1" s="226"/>
      <c r="HSE1" s="226"/>
      <c r="HSF1" s="226"/>
      <c r="HSG1" s="226"/>
      <c r="HSH1" s="226"/>
      <c r="HSI1" s="226"/>
      <c r="HSJ1" s="226"/>
      <c r="HSK1" s="226"/>
      <c r="HSL1" s="226"/>
      <c r="HSM1" s="226"/>
      <c r="HSN1" s="226"/>
      <c r="HSO1" s="226"/>
      <c r="HSP1" s="226"/>
      <c r="HSQ1" s="226"/>
      <c r="HSR1" s="226"/>
      <c r="HSS1" s="226"/>
      <c r="HST1" s="226"/>
      <c r="HSU1" s="226"/>
      <c r="HSV1" s="226"/>
      <c r="HSW1" s="226"/>
      <c r="HSX1" s="226"/>
      <c r="HSY1" s="226"/>
      <c r="HSZ1" s="226"/>
      <c r="HTA1" s="226"/>
      <c r="HTB1" s="226"/>
      <c r="HTC1" s="226"/>
      <c r="HTD1" s="226"/>
      <c r="HTE1" s="226"/>
      <c r="HTF1" s="226"/>
      <c r="HTG1" s="226"/>
      <c r="HTH1" s="226"/>
      <c r="HTI1" s="226"/>
      <c r="HTJ1" s="226"/>
      <c r="HTK1" s="226"/>
      <c r="HTL1" s="226"/>
      <c r="HTM1" s="226"/>
      <c r="HTN1" s="226"/>
      <c r="HTO1" s="226"/>
      <c r="HTP1" s="226"/>
      <c r="HTQ1" s="226"/>
      <c r="HTR1" s="226"/>
      <c r="HTS1" s="226"/>
      <c r="HTT1" s="226"/>
      <c r="HTU1" s="226"/>
      <c r="HTV1" s="226"/>
      <c r="HTW1" s="226"/>
      <c r="HTX1" s="226"/>
      <c r="HTY1" s="226"/>
      <c r="HTZ1" s="226"/>
      <c r="HUA1" s="226"/>
      <c r="HUB1" s="226"/>
      <c r="HUC1" s="226"/>
      <c r="HUD1" s="226"/>
      <c r="HUE1" s="226"/>
      <c r="HUF1" s="226"/>
      <c r="HUG1" s="226"/>
      <c r="HUH1" s="226"/>
      <c r="HUI1" s="226"/>
      <c r="HUJ1" s="226"/>
      <c r="HUK1" s="226"/>
      <c r="HUL1" s="226"/>
      <c r="HUM1" s="226"/>
      <c r="HUN1" s="226"/>
      <c r="HUO1" s="226"/>
      <c r="HUP1" s="226"/>
      <c r="HUQ1" s="226"/>
      <c r="HUR1" s="226"/>
      <c r="HUS1" s="226"/>
      <c r="HUT1" s="226"/>
      <c r="HUU1" s="226"/>
      <c r="HUV1" s="226"/>
      <c r="HUW1" s="226"/>
      <c r="HUX1" s="226"/>
      <c r="HUY1" s="226"/>
      <c r="HUZ1" s="226"/>
      <c r="HVA1" s="226"/>
      <c r="HVB1" s="226"/>
      <c r="HVC1" s="226"/>
      <c r="HVD1" s="226"/>
      <c r="HVE1" s="226"/>
      <c r="HVF1" s="226"/>
      <c r="HVG1" s="226"/>
      <c r="HVH1" s="226"/>
      <c r="HVI1" s="226"/>
      <c r="HVJ1" s="226"/>
      <c r="HVK1" s="226"/>
      <c r="HVL1" s="226"/>
      <c r="HVM1" s="226"/>
      <c r="HVN1" s="226"/>
      <c r="HVO1" s="226"/>
      <c r="HVP1" s="226"/>
      <c r="HVQ1" s="226"/>
      <c r="HVR1" s="226"/>
      <c r="HVS1" s="226"/>
      <c r="HVT1" s="226"/>
      <c r="HVU1" s="226"/>
      <c r="HVV1" s="226"/>
      <c r="HVW1" s="226"/>
      <c r="HVX1" s="226"/>
      <c r="HVY1" s="226"/>
      <c r="HVZ1" s="226"/>
      <c r="HWA1" s="226"/>
      <c r="HWB1" s="226"/>
      <c r="HWC1" s="226"/>
      <c r="HWD1" s="226"/>
      <c r="HWE1" s="226"/>
      <c r="HWF1" s="226"/>
      <c r="HWG1" s="226"/>
      <c r="HWH1" s="226"/>
      <c r="HWI1" s="226"/>
      <c r="HWJ1" s="226"/>
      <c r="HWK1" s="226"/>
      <c r="HWL1" s="226"/>
      <c r="HWM1" s="226"/>
      <c r="HWN1" s="226"/>
      <c r="HWO1" s="226"/>
      <c r="HWP1" s="226"/>
      <c r="HWQ1" s="226"/>
      <c r="HWR1" s="226"/>
      <c r="HWS1" s="226"/>
      <c r="HWT1" s="226"/>
      <c r="HWU1" s="226"/>
      <c r="HWV1" s="226"/>
      <c r="HWW1" s="226"/>
      <c r="HWX1" s="226"/>
      <c r="HWY1" s="226"/>
      <c r="HWZ1" s="226"/>
      <c r="HXA1" s="226"/>
      <c r="HXB1" s="226"/>
      <c r="HXC1" s="226"/>
      <c r="HXD1" s="226"/>
      <c r="HXE1" s="226"/>
      <c r="HXF1" s="226"/>
      <c r="HXG1" s="226"/>
      <c r="HXH1" s="226"/>
      <c r="HXI1" s="226"/>
      <c r="HXJ1" s="226"/>
      <c r="HXK1" s="226"/>
      <c r="HXL1" s="226"/>
      <c r="HXM1" s="226"/>
      <c r="HXN1" s="226"/>
      <c r="HXO1" s="226"/>
      <c r="HXP1" s="226"/>
      <c r="HXQ1" s="226"/>
      <c r="HXR1" s="226"/>
      <c r="HXS1" s="226"/>
      <c r="HXT1" s="226"/>
      <c r="HXU1" s="226"/>
      <c r="HXV1" s="226"/>
      <c r="HXW1" s="226"/>
      <c r="HXX1" s="226"/>
      <c r="HXY1" s="226"/>
      <c r="HXZ1" s="226"/>
      <c r="HYA1" s="226"/>
      <c r="HYB1" s="226"/>
      <c r="HYC1" s="226"/>
      <c r="HYD1" s="226"/>
      <c r="HYE1" s="226"/>
      <c r="HYF1" s="226"/>
      <c r="HYG1" s="226"/>
      <c r="HYH1" s="226"/>
      <c r="HYI1" s="226"/>
      <c r="HYJ1" s="226"/>
      <c r="HYK1" s="226"/>
      <c r="HYL1" s="226"/>
      <c r="HYM1" s="226"/>
      <c r="HYN1" s="226"/>
      <c r="HYO1" s="226"/>
      <c r="HYP1" s="226"/>
      <c r="HYQ1" s="226"/>
      <c r="HYR1" s="226"/>
      <c r="HYS1" s="226"/>
      <c r="HYT1" s="226"/>
      <c r="HYU1" s="226"/>
      <c r="HYV1" s="226"/>
      <c r="HYW1" s="226"/>
      <c r="HYX1" s="226"/>
      <c r="HYY1" s="226"/>
      <c r="HYZ1" s="226"/>
      <c r="HZA1" s="226"/>
      <c r="HZB1" s="226"/>
      <c r="HZC1" s="226"/>
      <c r="HZD1" s="226"/>
      <c r="HZE1" s="226"/>
      <c r="HZF1" s="226"/>
      <c r="HZG1" s="226"/>
      <c r="HZH1" s="226"/>
      <c r="HZI1" s="226"/>
      <c r="HZJ1" s="226"/>
      <c r="HZK1" s="226"/>
      <c r="HZL1" s="226"/>
      <c r="HZM1" s="226"/>
      <c r="HZN1" s="226"/>
      <c r="HZO1" s="226"/>
      <c r="HZP1" s="226"/>
      <c r="HZQ1" s="226"/>
      <c r="HZR1" s="226"/>
      <c r="HZS1" s="226"/>
      <c r="HZT1" s="226"/>
      <c r="HZU1" s="226"/>
      <c r="HZV1" s="226"/>
      <c r="HZW1" s="226"/>
      <c r="HZX1" s="226"/>
      <c r="HZY1" s="226"/>
      <c r="HZZ1" s="226"/>
      <c r="IAA1" s="226"/>
      <c r="IAB1" s="226"/>
      <c r="IAC1" s="226"/>
      <c r="IAD1" s="226"/>
      <c r="IAE1" s="226"/>
      <c r="IAF1" s="226"/>
      <c r="IAG1" s="226"/>
      <c r="IAH1" s="226"/>
      <c r="IAI1" s="226"/>
      <c r="IAJ1" s="226"/>
      <c r="IAK1" s="226"/>
      <c r="IAL1" s="226"/>
      <c r="IAM1" s="226"/>
      <c r="IAN1" s="226"/>
      <c r="IAO1" s="226"/>
      <c r="IAP1" s="226"/>
      <c r="IAQ1" s="226"/>
      <c r="IAR1" s="226"/>
      <c r="IAS1" s="226"/>
      <c r="IAT1" s="226"/>
      <c r="IAU1" s="226"/>
      <c r="IAV1" s="226"/>
      <c r="IAW1" s="226"/>
      <c r="IAX1" s="226"/>
      <c r="IAY1" s="226"/>
      <c r="IAZ1" s="226"/>
      <c r="IBA1" s="226"/>
      <c r="IBB1" s="226"/>
      <c r="IBC1" s="226"/>
      <c r="IBD1" s="226"/>
      <c r="IBE1" s="226"/>
      <c r="IBF1" s="226"/>
      <c r="IBG1" s="226"/>
      <c r="IBH1" s="226"/>
      <c r="IBI1" s="226"/>
      <c r="IBJ1" s="226"/>
      <c r="IBK1" s="226"/>
      <c r="IBL1" s="226"/>
      <c r="IBM1" s="226"/>
      <c r="IBN1" s="226"/>
      <c r="IBO1" s="226"/>
      <c r="IBP1" s="226"/>
      <c r="IBQ1" s="226"/>
      <c r="IBR1" s="226"/>
      <c r="IBS1" s="226"/>
      <c r="IBT1" s="226"/>
      <c r="IBU1" s="226"/>
      <c r="IBV1" s="226"/>
      <c r="IBW1" s="226"/>
      <c r="IBX1" s="226"/>
      <c r="IBY1" s="226"/>
      <c r="IBZ1" s="226"/>
      <c r="ICA1" s="226"/>
      <c r="ICB1" s="226"/>
      <c r="ICC1" s="226"/>
      <c r="ICD1" s="226"/>
      <c r="ICE1" s="226"/>
      <c r="ICF1" s="226"/>
      <c r="ICG1" s="226"/>
      <c r="ICH1" s="226"/>
      <c r="ICI1" s="226"/>
      <c r="ICJ1" s="226"/>
      <c r="ICK1" s="226"/>
      <c r="ICL1" s="226"/>
      <c r="ICM1" s="226"/>
      <c r="ICN1" s="226"/>
      <c r="ICO1" s="226"/>
      <c r="ICP1" s="226"/>
      <c r="ICQ1" s="226"/>
      <c r="ICR1" s="226"/>
      <c r="ICS1" s="226"/>
      <c r="ICT1" s="226"/>
      <c r="ICU1" s="226"/>
      <c r="ICV1" s="226"/>
      <c r="ICW1" s="226"/>
      <c r="ICX1" s="226"/>
      <c r="ICY1" s="226"/>
      <c r="ICZ1" s="226"/>
      <c r="IDA1" s="226"/>
      <c r="IDB1" s="226"/>
      <c r="IDC1" s="226"/>
      <c r="IDD1" s="226"/>
      <c r="IDE1" s="226"/>
      <c r="IDF1" s="226"/>
      <c r="IDG1" s="226"/>
      <c r="IDH1" s="226"/>
      <c r="IDI1" s="226"/>
      <c r="IDJ1" s="226"/>
      <c r="IDK1" s="226"/>
      <c r="IDL1" s="226"/>
      <c r="IDM1" s="226"/>
      <c r="IDN1" s="226"/>
      <c r="IDO1" s="226"/>
      <c r="IDP1" s="226"/>
      <c r="IDQ1" s="226"/>
      <c r="IDR1" s="226"/>
      <c r="IDS1" s="226"/>
      <c r="IDT1" s="226"/>
      <c r="IDU1" s="226"/>
      <c r="IDV1" s="226"/>
      <c r="IDW1" s="226"/>
      <c r="IDX1" s="226"/>
      <c r="IDY1" s="226"/>
      <c r="IDZ1" s="226"/>
      <c r="IEA1" s="226"/>
      <c r="IEB1" s="226"/>
      <c r="IEC1" s="226"/>
      <c r="IED1" s="226"/>
      <c r="IEE1" s="226"/>
      <c r="IEF1" s="226"/>
      <c r="IEG1" s="226"/>
      <c r="IEH1" s="226"/>
      <c r="IEI1" s="226"/>
      <c r="IEJ1" s="226"/>
      <c r="IEK1" s="226"/>
      <c r="IEL1" s="226"/>
      <c r="IEM1" s="226"/>
      <c r="IEN1" s="226"/>
      <c r="IEO1" s="226"/>
      <c r="IEP1" s="226"/>
      <c r="IEQ1" s="226"/>
      <c r="IER1" s="226"/>
      <c r="IES1" s="226"/>
      <c r="IET1" s="226"/>
      <c r="IEU1" s="226"/>
      <c r="IEV1" s="226"/>
      <c r="IEW1" s="226"/>
      <c r="IEX1" s="226"/>
      <c r="IEY1" s="226"/>
      <c r="IEZ1" s="226"/>
      <c r="IFA1" s="226"/>
      <c r="IFB1" s="226"/>
      <c r="IFC1" s="226"/>
      <c r="IFD1" s="226"/>
      <c r="IFE1" s="226"/>
      <c r="IFF1" s="226"/>
      <c r="IFG1" s="226"/>
      <c r="IFH1" s="226"/>
      <c r="IFI1" s="226"/>
      <c r="IFJ1" s="226"/>
      <c r="IFK1" s="226"/>
      <c r="IFL1" s="226"/>
      <c r="IFM1" s="226"/>
      <c r="IFN1" s="226"/>
      <c r="IFO1" s="226"/>
      <c r="IFP1" s="226"/>
      <c r="IFQ1" s="226"/>
      <c r="IFR1" s="226"/>
      <c r="IFS1" s="226"/>
      <c r="IFT1" s="226"/>
      <c r="IFU1" s="226"/>
      <c r="IFV1" s="226"/>
      <c r="IFW1" s="226"/>
      <c r="IFX1" s="226"/>
      <c r="IFY1" s="226"/>
      <c r="IFZ1" s="226"/>
      <c r="IGA1" s="226"/>
      <c r="IGB1" s="226"/>
      <c r="IGC1" s="226"/>
      <c r="IGD1" s="226"/>
      <c r="IGE1" s="226"/>
      <c r="IGF1" s="226"/>
      <c r="IGG1" s="226"/>
      <c r="IGH1" s="226"/>
      <c r="IGI1" s="226"/>
      <c r="IGJ1" s="226"/>
      <c r="IGK1" s="226"/>
      <c r="IGL1" s="226"/>
      <c r="IGM1" s="226"/>
      <c r="IGN1" s="226"/>
      <c r="IGO1" s="226"/>
      <c r="IGP1" s="226"/>
      <c r="IGQ1" s="226"/>
      <c r="IGR1" s="226"/>
      <c r="IGS1" s="226"/>
      <c r="IGT1" s="226"/>
      <c r="IGU1" s="226"/>
      <c r="IGV1" s="226"/>
      <c r="IGW1" s="226"/>
      <c r="IGX1" s="226"/>
      <c r="IGY1" s="226"/>
      <c r="IGZ1" s="226"/>
      <c r="IHA1" s="226"/>
      <c r="IHB1" s="226"/>
      <c r="IHC1" s="226"/>
      <c r="IHD1" s="226"/>
      <c r="IHE1" s="226"/>
      <c r="IHF1" s="226"/>
      <c r="IHG1" s="226"/>
      <c r="IHH1" s="226"/>
      <c r="IHI1" s="226"/>
      <c r="IHJ1" s="226"/>
      <c r="IHK1" s="226"/>
      <c r="IHL1" s="226"/>
      <c r="IHM1" s="226"/>
      <c r="IHN1" s="226"/>
      <c r="IHO1" s="226"/>
      <c r="IHP1" s="226"/>
      <c r="IHQ1" s="226"/>
      <c r="IHR1" s="226"/>
      <c r="IHS1" s="226"/>
      <c r="IHT1" s="226"/>
      <c r="IHU1" s="226"/>
      <c r="IHV1" s="226"/>
      <c r="IHW1" s="226"/>
      <c r="IHX1" s="226"/>
      <c r="IHY1" s="226"/>
      <c r="IHZ1" s="226"/>
      <c r="IIA1" s="226"/>
      <c r="IIB1" s="226"/>
      <c r="IIC1" s="226"/>
      <c r="IID1" s="226"/>
      <c r="IIE1" s="226"/>
      <c r="IIF1" s="226"/>
      <c r="IIG1" s="226"/>
      <c r="IIH1" s="226"/>
      <c r="III1" s="226"/>
      <c r="IIJ1" s="226"/>
      <c r="IIK1" s="226"/>
      <c r="IIL1" s="226"/>
      <c r="IIM1" s="226"/>
      <c r="IIN1" s="226"/>
      <c r="IIO1" s="226"/>
      <c r="IIP1" s="226"/>
      <c r="IIQ1" s="226"/>
      <c r="IIR1" s="226"/>
      <c r="IIS1" s="226"/>
      <c r="IIT1" s="226"/>
      <c r="IIU1" s="226"/>
      <c r="IIV1" s="226"/>
      <c r="IIW1" s="226"/>
      <c r="IIX1" s="226"/>
      <c r="IIY1" s="226"/>
      <c r="IIZ1" s="226"/>
      <c r="IJA1" s="226"/>
      <c r="IJB1" s="226"/>
      <c r="IJC1" s="226"/>
      <c r="IJD1" s="226"/>
      <c r="IJE1" s="226"/>
      <c r="IJF1" s="226"/>
      <c r="IJG1" s="226"/>
      <c r="IJH1" s="226"/>
      <c r="IJI1" s="226"/>
      <c r="IJJ1" s="226"/>
      <c r="IJK1" s="226"/>
      <c r="IJL1" s="226"/>
      <c r="IJM1" s="226"/>
      <c r="IJN1" s="226"/>
      <c r="IJO1" s="226"/>
      <c r="IJP1" s="226"/>
      <c r="IJQ1" s="226"/>
      <c r="IJR1" s="226"/>
      <c r="IJS1" s="226"/>
      <c r="IJT1" s="226"/>
      <c r="IJU1" s="226"/>
      <c r="IJV1" s="226"/>
      <c r="IJW1" s="226"/>
      <c r="IJX1" s="226"/>
      <c r="IJY1" s="226"/>
      <c r="IJZ1" s="226"/>
      <c r="IKA1" s="226"/>
      <c r="IKB1" s="226"/>
      <c r="IKC1" s="226"/>
      <c r="IKD1" s="226"/>
      <c r="IKE1" s="226"/>
      <c r="IKF1" s="226"/>
      <c r="IKG1" s="226"/>
      <c r="IKH1" s="226"/>
      <c r="IKI1" s="226"/>
      <c r="IKJ1" s="226"/>
      <c r="IKK1" s="226"/>
      <c r="IKL1" s="226"/>
      <c r="IKM1" s="226"/>
      <c r="IKN1" s="226"/>
      <c r="IKO1" s="226"/>
      <c r="IKP1" s="226"/>
      <c r="IKQ1" s="226"/>
      <c r="IKR1" s="226"/>
      <c r="IKS1" s="226"/>
      <c r="IKT1" s="226"/>
      <c r="IKU1" s="226"/>
      <c r="IKV1" s="226"/>
      <c r="IKW1" s="226"/>
      <c r="IKX1" s="226"/>
      <c r="IKY1" s="226"/>
      <c r="IKZ1" s="226"/>
      <c r="ILA1" s="226"/>
      <c r="ILB1" s="226"/>
      <c r="ILC1" s="226"/>
      <c r="ILD1" s="226"/>
      <c r="ILE1" s="226"/>
      <c r="ILF1" s="226"/>
      <c r="ILG1" s="226"/>
      <c r="ILH1" s="226"/>
      <c r="ILI1" s="226"/>
      <c r="ILJ1" s="226"/>
      <c r="ILK1" s="226"/>
      <c r="ILL1" s="226"/>
      <c r="ILM1" s="226"/>
      <c r="ILN1" s="226"/>
      <c r="ILO1" s="226"/>
      <c r="ILP1" s="226"/>
      <c r="ILQ1" s="226"/>
      <c r="ILR1" s="226"/>
      <c r="ILS1" s="226"/>
      <c r="ILT1" s="226"/>
      <c r="ILU1" s="226"/>
      <c r="ILV1" s="226"/>
      <c r="ILW1" s="226"/>
      <c r="ILX1" s="226"/>
      <c r="ILY1" s="226"/>
      <c r="ILZ1" s="226"/>
      <c r="IMA1" s="226"/>
      <c r="IMB1" s="226"/>
      <c r="IMC1" s="226"/>
      <c r="IMD1" s="226"/>
      <c r="IME1" s="226"/>
      <c r="IMF1" s="226"/>
      <c r="IMG1" s="226"/>
      <c r="IMH1" s="226"/>
      <c r="IMI1" s="226"/>
      <c r="IMJ1" s="226"/>
      <c r="IMK1" s="226"/>
      <c r="IML1" s="226"/>
      <c r="IMM1" s="226"/>
      <c r="IMN1" s="226"/>
      <c r="IMO1" s="226"/>
      <c r="IMP1" s="226"/>
      <c r="IMQ1" s="226"/>
      <c r="IMR1" s="226"/>
      <c r="IMS1" s="226"/>
      <c r="IMT1" s="226"/>
      <c r="IMU1" s="226"/>
      <c r="IMV1" s="226"/>
      <c r="IMW1" s="226"/>
      <c r="IMX1" s="226"/>
      <c r="IMY1" s="226"/>
      <c r="IMZ1" s="226"/>
      <c r="INA1" s="226"/>
      <c r="INB1" s="226"/>
      <c r="INC1" s="226"/>
      <c r="IND1" s="226"/>
      <c r="INE1" s="226"/>
      <c r="INF1" s="226"/>
      <c r="ING1" s="226"/>
      <c r="INH1" s="226"/>
      <c r="INI1" s="226"/>
      <c r="INJ1" s="226"/>
      <c r="INK1" s="226"/>
      <c r="INL1" s="226"/>
      <c r="INM1" s="226"/>
      <c r="INN1" s="226"/>
      <c r="INO1" s="226"/>
      <c r="INP1" s="226"/>
      <c r="INQ1" s="226"/>
      <c r="INR1" s="226"/>
      <c r="INS1" s="226"/>
      <c r="INT1" s="226"/>
      <c r="INU1" s="226"/>
      <c r="INV1" s="226"/>
      <c r="INW1" s="226"/>
      <c r="INX1" s="226"/>
      <c r="INY1" s="226"/>
      <c r="INZ1" s="226"/>
      <c r="IOA1" s="226"/>
      <c r="IOB1" s="226"/>
      <c r="IOC1" s="226"/>
      <c r="IOD1" s="226"/>
      <c r="IOE1" s="226"/>
      <c r="IOF1" s="226"/>
      <c r="IOG1" s="226"/>
      <c r="IOH1" s="226"/>
      <c r="IOI1" s="226"/>
      <c r="IOJ1" s="226"/>
      <c r="IOK1" s="226"/>
      <c r="IOL1" s="226"/>
      <c r="IOM1" s="226"/>
      <c r="ION1" s="226"/>
      <c r="IOO1" s="226"/>
      <c r="IOP1" s="226"/>
      <c r="IOQ1" s="226"/>
      <c r="IOR1" s="226"/>
      <c r="IOS1" s="226"/>
      <c r="IOT1" s="226"/>
      <c r="IOU1" s="226"/>
      <c r="IOV1" s="226"/>
      <c r="IOW1" s="226"/>
      <c r="IOX1" s="226"/>
      <c r="IOY1" s="226"/>
      <c r="IOZ1" s="226"/>
      <c r="IPA1" s="226"/>
      <c r="IPB1" s="226"/>
      <c r="IPC1" s="226"/>
      <c r="IPD1" s="226"/>
      <c r="IPE1" s="226"/>
      <c r="IPF1" s="226"/>
      <c r="IPG1" s="226"/>
      <c r="IPH1" s="226"/>
      <c r="IPI1" s="226"/>
      <c r="IPJ1" s="226"/>
      <c r="IPK1" s="226"/>
      <c r="IPL1" s="226"/>
      <c r="IPM1" s="226"/>
      <c r="IPN1" s="226"/>
      <c r="IPO1" s="226"/>
      <c r="IPP1" s="226"/>
      <c r="IPQ1" s="226"/>
      <c r="IPR1" s="226"/>
      <c r="IPS1" s="226"/>
      <c r="IPT1" s="226"/>
      <c r="IPU1" s="226"/>
      <c r="IPV1" s="226"/>
      <c r="IPW1" s="226"/>
      <c r="IPX1" s="226"/>
      <c r="IPY1" s="226"/>
      <c r="IPZ1" s="226"/>
      <c r="IQA1" s="226"/>
      <c r="IQB1" s="226"/>
      <c r="IQC1" s="226"/>
      <c r="IQD1" s="226"/>
      <c r="IQE1" s="226"/>
      <c r="IQF1" s="226"/>
      <c r="IQG1" s="226"/>
      <c r="IQH1" s="226"/>
      <c r="IQI1" s="226"/>
      <c r="IQJ1" s="226"/>
      <c r="IQK1" s="226"/>
      <c r="IQL1" s="226"/>
      <c r="IQM1" s="226"/>
      <c r="IQN1" s="226"/>
      <c r="IQO1" s="226"/>
      <c r="IQP1" s="226"/>
      <c r="IQQ1" s="226"/>
      <c r="IQR1" s="226"/>
      <c r="IQS1" s="226"/>
      <c r="IQT1" s="226"/>
      <c r="IQU1" s="226"/>
      <c r="IQV1" s="226"/>
      <c r="IQW1" s="226"/>
      <c r="IQX1" s="226"/>
      <c r="IQY1" s="226"/>
      <c r="IQZ1" s="226"/>
      <c r="IRA1" s="226"/>
      <c r="IRB1" s="226"/>
      <c r="IRC1" s="226"/>
      <c r="IRD1" s="226"/>
      <c r="IRE1" s="226"/>
      <c r="IRF1" s="226"/>
      <c r="IRG1" s="226"/>
      <c r="IRH1" s="226"/>
      <c r="IRI1" s="226"/>
      <c r="IRJ1" s="226"/>
      <c r="IRK1" s="226"/>
      <c r="IRL1" s="226"/>
      <c r="IRM1" s="226"/>
      <c r="IRN1" s="226"/>
      <c r="IRO1" s="226"/>
      <c r="IRP1" s="226"/>
      <c r="IRQ1" s="226"/>
      <c r="IRR1" s="226"/>
      <c r="IRS1" s="226"/>
      <c r="IRT1" s="226"/>
      <c r="IRU1" s="226"/>
      <c r="IRV1" s="226"/>
      <c r="IRW1" s="226"/>
      <c r="IRX1" s="226"/>
      <c r="IRY1" s="226"/>
      <c r="IRZ1" s="226"/>
      <c r="ISA1" s="226"/>
      <c r="ISB1" s="226"/>
      <c r="ISC1" s="226"/>
      <c r="ISD1" s="226"/>
      <c r="ISE1" s="226"/>
      <c r="ISF1" s="226"/>
      <c r="ISG1" s="226"/>
      <c r="ISH1" s="226"/>
      <c r="ISI1" s="226"/>
      <c r="ISJ1" s="226"/>
      <c r="ISK1" s="226"/>
      <c r="ISL1" s="226"/>
      <c r="ISM1" s="226"/>
      <c r="ISN1" s="226"/>
      <c r="ISO1" s="226"/>
      <c r="ISP1" s="226"/>
      <c r="ISQ1" s="226"/>
      <c r="ISR1" s="226"/>
      <c r="ISS1" s="226"/>
      <c r="IST1" s="226"/>
      <c r="ISU1" s="226"/>
      <c r="ISV1" s="226"/>
      <c r="ISW1" s="226"/>
      <c r="ISX1" s="226"/>
      <c r="ISY1" s="226"/>
      <c r="ISZ1" s="226"/>
      <c r="ITA1" s="226"/>
      <c r="ITB1" s="226"/>
      <c r="ITC1" s="226"/>
      <c r="ITD1" s="226"/>
      <c r="ITE1" s="226"/>
      <c r="ITF1" s="226"/>
      <c r="ITG1" s="226"/>
      <c r="ITH1" s="226"/>
      <c r="ITI1" s="226"/>
      <c r="ITJ1" s="226"/>
      <c r="ITK1" s="226"/>
      <c r="ITL1" s="226"/>
      <c r="ITM1" s="226"/>
      <c r="ITN1" s="226"/>
      <c r="ITO1" s="226"/>
      <c r="ITP1" s="226"/>
      <c r="ITQ1" s="226"/>
      <c r="ITR1" s="226"/>
      <c r="ITS1" s="226"/>
      <c r="ITT1" s="226"/>
      <c r="ITU1" s="226"/>
      <c r="ITV1" s="226"/>
      <c r="ITW1" s="226"/>
      <c r="ITX1" s="226"/>
      <c r="ITY1" s="226"/>
      <c r="ITZ1" s="226"/>
      <c r="IUA1" s="226"/>
      <c r="IUB1" s="226"/>
      <c r="IUC1" s="226"/>
      <c r="IUD1" s="226"/>
      <c r="IUE1" s="226"/>
      <c r="IUF1" s="226"/>
      <c r="IUG1" s="226"/>
      <c r="IUH1" s="226"/>
      <c r="IUI1" s="226"/>
      <c r="IUJ1" s="226"/>
      <c r="IUK1" s="226"/>
      <c r="IUL1" s="226"/>
      <c r="IUM1" s="226"/>
      <c r="IUN1" s="226"/>
      <c r="IUO1" s="226"/>
      <c r="IUP1" s="226"/>
      <c r="IUQ1" s="226"/>
      <c r="IUR1" s="226"/>
      <c r="IUS1" s="226"/>
      <c r="IUT1" s="226"/>
      <c r="IUU1" s="226"/>
      <c r="IUV1" s="226"/>
      <c r="IUW1" s="226"/>
      <c r="IUX1" s="226"/>
      <c r="IUY1" s="226"/>
      <c r="IUZ1" s="226"/>
      <c r="IVA1" s="226"/>
      <c r="IVB1" s="226"/>
      <c r="IVC1" s="226"/>
      <c r="IVD1" s="226"/>
      <c r="IVE1" s="226"/>
      <c r="IVF1" s="226"/>
      <c r="IVG1" s="226"/>
      <c r="IVH1" s="226"/>
      <c r="IVI1" s="226"/>
      <c r="IVJ1" s="226"/>
      <c r="IVK1" s="226"/>
      <c r="IVL1" s="226"/>
      <c r="IVM1" s="226"/>
      <c r="IVN1" s="226"/>
      <c r="IVO1" s="226"/>
      <c r="IVP1" s="226"/>
      <c r="IVQ1" s="226"/>
      <c r="IVR1" s="226"/>
      <c r="IVS1" s="226"/>
      <c r="IVT1" s="226"/>
      <c r="IVU1" s="226"/>
      <c r="IVV1" s="226"/>
      <c r="IVW1" s="226"/>
      <c r="IVX1" s="226"/>
      <c r="IVY1" s="226"/>
      <c r="IVZ1" s="226"/>
      <c r="IWA1" s="226"/>
      <c r="IWB1" s="226"/>
      <c r="IWC1" s="226"/>
      <c r="IWD1" s="226"/>
      <c r="IWE1" s="226"/>
      <c r="IWF1" s="226"/>
      <c r="IWG1" s="226"/>
      <c r="IWH1" s="226"/>
      <c r="IWI1" s="226"/>
      <c r="IWJ1" s="226"/>
      <c r="IWK1" s="226"/>
      <c r="IWL1" s="226"/>
      <c r="IWM1" s="226"/>
      <c r="IWN1" s="226"/>
      <c r="IWO1" s="226"/>
      <c r="IWP1" s="226"/>
      <c r="IWQ1" s="226"/>
      <c r="IWR1" s="226"/>
      <c r="IWS1" s="226"/>
      <c r="IWT1" s="226"/>
      <c r="IWU1" s="226"/>
      <c r="IWV1" s="226"/>
      <c r="IWW1" s="226"/>
      <c r="IWX1" s="226"/>
      <c r="IWY1" s="226"/>
      <c r="IWZ1" s="226"/>
      <c r="IXA1" s="226"/>
      <c r="IXB1" s="226"/>
      <c r="IXC1" s="226"/>
      <c r="IXD1" s="226"/>
      <c r="IXE1" s="226"/>
      <c r="IXF1" s="226"/>
      <c r="IXG1" s="226"/>
      <c r="IXH1" s="226"/>
      <c r="IXI1" s="226"/>
      <c r="IXJ1" s="226"/>
      <c r="IXK1" s="226"/>
      <c r="IXL1" s="226"/>
      <c r="IXM1" s="226"/>
      <c r="IXN1" s="226"/>
      <c r="IXO1" s="226"/>
      <c r="IXP1" s="226"/>
      <c r="IXQ1" s="226"/>
      <c r="IXR1" s="226"/>
      <c r="IXS1" s="226"/>
      <c r="IXT1" s="226"/>
      <c r="IXU1" s="226"/>
      <c r="IXV1" s="226"/>
      <c r="IXW1" s="226"/>
      <c r="IXX1" s="226"/>
      <c r="IXY1" s="226"/>
      <c r="IXZ1" s="226"/>
      <c r="IYA1" s="226"/>
      <c r="IYB1" s="226"/>
      <c r="IYC1" s="226"/>
      <c r="IYD1" s="226"/>
      <c r="IYE1" s="226"/>
      <c r="IYF1" s="226"/>
      <c r="IYG1" s="226"/>
      <c r="IYH1" s="226"/>
      <c r="IYI1" s="226"/>
      <c r="IYJ1" s="226"/>
      <c r="IYK1" s="226"/>
      <c r="IYL1" s="226"/>
      <c r="IYM1" s="226"/>
      <c r="IYN1" s="226"/>
      <c r="IYO1" s="226"/>
      <c r="IYP1" s="226"/>
      <c r="IYQ1" s="226"/>
      <c r="IYR1" s="226"/>
      <c r="IYS1" s="226"/>
      <c r="IYT1" s="226"/>
      <c r="IYU1" s="226"/>
      <c r="IYV1" s="226"/>
      <c r="IYW1" s="226"/>
      <c r="IYX1" s="226"/>
      <c r="IYY1" s="226"/>
      <c r="IYZ1" s="226"/>
      <c r="IZA1" s="226"/>
      <c r="IZB1" s="226"/>
      <c r="IZC1" s="226"/>
      <c r="IZD1" s="226"/>
      <c r="IZE1" s="226"/>
      <c r="IZF1" s="226"/>
      <c r="IZG1" s="226"/>
      <c r="IZH1" s="226"/>
      <c r="IZI1" s="226"/>
      <c r="IZJ1" s="226"/>
      <c r="IZK1" s="226"/>
      <c r="IZL1" s="226"/>
      <c r="IZM1" s="226"/>
      <c r="IZN1" s="226"/>
      <c r="IZO1" s="226"/>
      <c r="IZP1" s="226"/>
      <c r="IZQ1" s="226"/>
      <c r="IZR1" s="226"/>
      <c r="IZS1" s="226"/>
      <c r="IZT1" s="226"/>
      <c r="IZU1" s="226"/>
      <c r="IZV1" s="226"/>
      <c r="IZW1" s="226"/>
      <c r="IZX1" s="226"/>
      <c r="IZY1" s="226"/>
      <c r="IZZ1" s="226"/>
      <c r="JAA1" s="226"/>
      <c r="JAB1" s="226"/>
      <c r="JAC1" s="226"/>
      <c r="JAD1" s="226"/>
      <c r="JAE1" s="226"/>
      <c r="JAF1" s="226"/>
      <c r="JAG1" s="226"/>
      <c r="JAH1" s="226"/>
      <c r="JAI1" s="226"/>
      <c r="JAJ1" s="226"/>
      <c r="JAK1" s="226"/>
      <c r="JAL1" s="226"/>
      <c r="JAM1" s="226"/>
      <c r="JAN1" s="226"/>
      <c r="JAO1" s="226"/>
      <c r="JAP1" s="226"/>
      <c r="JAQ1" s="226"/>
      <c r="JAR1" s="226"/>
      <c r="JAS1" s="226"/>
      <c r="JAT1" s="226"/>
      <c r="JAU1" s="226"/>
      <c r="JAV1" s="226"/>
      <c r="JAW1" s="226"/>
      <c r="JAX1" s="226"/>
      <c r="JAY1" s="226"/>
      <c r="JAZ1" s="226"/>
      <c r="JBA1" s="226"/>
      <c r="JBB1" s="226"/>
      <c r="JBC1" s="226"/>
      <c r="JBD1" s="226"/>
      <c r="JBE1" s="226"/>
      <c r="JBF1" s="226"/>
      <c r="JBG1" s="226"/>
      <c r="JBH1" s="226"/>
      <c r="JBI1" s="226"/>
      <c r="JBJ1" s="226"/>
      <c r="JBK1" s="226"/>
      <c r="JBL1" s="226"/>
      <c r="JBM1" s="226"/>
      <c r="JBN1" s="226"/>
      <c r="JBO1" s="226"/>
      <c r="JBP1" s="226"/>
      <c r="JBQ1" s="226"/>
      <c r="JBR1" s="226"/>
      <c r="JBS1" s="226"/>
      <c r="JBT1" s="226"/>
      <c r="JBU1" s="226"/>
      <c r="JBV1" s="226"/>
      <c r="JBW1" s="226"/>
      <c r="JBX1" s="226"/>
      <c r="JBY1" s="226"/>
      <c r="JBZ1" s="226"/>
      <c r="JCA1" s="226"/>
      <c r="JCB1" s="226"/>
      <c r="JCC1" s="226"/>
      <c r="JCD1" s="226"/>
      <c r="JCE1" s="226"/>
      <c r="JCF1" s="226"/>
      <c r="JCG1" s="226"/>
      <c r="JCH1" s="226"/>
      <c r="JCI1" s="226"/>
      <c r="JCJ1" s="226"/>
      <c r="JCK1" s="226"/>
      <c r="JCL1" s="226"/>
      <c r="JCM1" s="226"/>
      <c r="JCN1" s="226"/>
      <c r="JCO1" s="226"/>
      <c r="JCP1" s="226"/>
      <c r="JCQ1" s="226"/>
      <c r="JCR1" s="226"/>
      <c r="JCS1" s="226"/>
      <c r="JCT1" s="226"/>
      <c r="JCU1" s="226"/>
      <c r="JCV1" s="226"/>
      <c r="JCW1" s="226"/>
      <c r="JCX1" s="226"/>
      <c r="JCY1" s="226"/>
      <c r="JCZ1" s="226"/>
      <c r="JDA1" s="226"/>
      <c r="JDB1" s="226"/>
      <c r="JDC1" s="226"/>
      <c r="JDD1" s="226"/>
      <c r="JDE1" s="226"/>
      <c r="JDF1" s="226"/>
      <c r="JDG1" s="226"/>
      <c r="JDH1" s="226"/>
      <c r="JDI1" s="226"/>
      <c r="JDJ1" s="226"/>
      <c r="JDK1" s="226"/>
      <c r="JDL1" s="226"/>
      <c r="JDM1" s="226"/>
      <c r="JDN1" s="226"/>
      <c r="JDO1" s="226"/>
      <c r="JDP1" s="226"/>
      <c r="JDQ1" s="226"/>
      <c r="JDR1" s="226"/>
      <c r="JDS1" s="226"/>
      <c r="JDT1" s="226"/>
      <c r="JDU1" s="226"/>
      <c r="JDV1" s="226"/>
      <c r="JDW1" s="226"/>
      <c r="JDX1" s="226"/>
      <c r="JDY1" s="226"/>
      <c r="JDZ1" s="226"/>
      <c r="JEA1" s="226"/>
      <c r="JEB1" s="226"/>
      <c r="JEC1" s="226"/>
      <c r="JED1" s="226"/>
      <c r="JEE1" s="226"/>
      <c r="JEF1" s="226"/>
      <c r="JEG1" s="226"/>
      <c r="JEH1" s="226"/>
      <c r="JEI1" s="226"/>
      <c r="JEJ1" s="226"/>
      <c r="JEK1" s="226"/>
      <c r="JEL1" s="226"/>
      <c r="JEM1" s="226"/>
      <c r="JEN1" s="226"/>
      <c r="JEO1" s="226"/>
      <c r="JEP1" s="226"/>
      <c r="JEQ1" s="226"/>
      <c r="JER1" s="226"/>
      <c r="JES1" s="226"/>
      <c r="JET1" s="226"/>
      <c r="JEU1" s="226"/>
      <c r="JEV1" s="226"/>
      <c r="JEW1" s="226"/>
      <c r="JEX1" s="226"/>
      <c r="JEY1" s="226"/>
      <c r="JEZ1" s="226"/>
      <c r="JFA1" s="226"/>
      <c r="JFB1" s="226"/>
      <c r="JFC1" s="226"/>
      <c r="JFD1" s="226"/>
      <c r="JFE1" s="226"/>
      <c r="JFF1" s="226"/>
      <c r="JFG1" s="226"/>
      <c r="JFH1" s="226"/>
      <c r="JFI1" s="226"/>
      <c r="JFJ1" s="226"/>
      <c r="JFK1" s="226"/>
      <c r="JFL1" s="226"/>
      <c r="JFM1" s="226"/>
      <c r="JFN1" s="226"/>
      <c r="JFO1" s="226"/>
      <c r="JFP1" s="226"/>
      <c r="JFQ1" s="226"/>
      <c r="JFR1" s="226"/>
      <c r="JFS1" s="226"/>
      <c r="JFT1" s="226"/>
      <c r="JFU1" s="226"/>
      <c r="JFV1" s="226"/>
      <c r="JFW1" s="226"/>
      <c r="JFX1" s="226"/>
      <c r="JFY1" s="226"/>
      <c r="JFZ1" s="226"/>
      <c r="JGA1" s="226"/>
      <c r="JGB1" s="226"/>
      <c r="JGC1" s="226"/>
      <c r="JGD1" s="226"/>
      <c r="JGE1" s="226"/>
      <c r="JGF1" s="226"/>
      <c r="JGG1" s="226"/>
      <c r="JGH1" s="226"/>
      <c r="JGI1" s="226"/>
      <c r="JGJ1" s="226"/>
      <c r="JGK1" s="226"/>
      <c r="JGL1" s="226"/>
      <c r="JGM1" s="226"/>
      <c r="JGN1" s="226"/>
      <c r="JGO1" s="226"/>
      <c r="JGP1" s="226"/>
      <c r="JGQ1" s="226"/>
      <c r="JGR1" s="226"/>
      <c r="JGS1" s="226"/>
      <c r="JGT1" s="226"/>
      <c r="JGU1" s="226"/>
      <c r="JGV1" s="226"/>
      <c r="JGW1" s="226"/>
      <c r="JGX1" s="226"/>
      <c r="JGY1" s="226"/>
      <c r="JGZ1" s="226"/>
      <c r="JHA1" s="226"/>
      <c r="JHB1" s="226"/>
      <c r="JHC1" s="226"/>
      <c r="JHD1" s="226"/>
      <c r="JHE1" s="226"/>
      <c r="JHF1" s="226"/>
      <c r="JHG1" s="226"/>
      <c r="JHH1" s="226"/>
      <c r="JHI1" s="226"/>
      <c r="JHJ1" s="226"/>
      <c r="JHK1" s="226"/>
      <c r="JHL1" s="226"/>
      <c r="JHM1" s="226"/>
      <c r="JHN1" s="226"/>
      <c r="JHO1" s="226"/>
      <c r="JHP1" s="226"/>
      <c r="JHQ1" s="226"/>
      <c r="JHR1" s="226"/>
      <c r="JHS1" s="226"/>
      <c r="JHT1" s="226"/>
      <c r="JHU1" s="226"/>
      <c r="JHV1" s="226"/>
      <c r="JHW1" s="226"/>
      <c r="JHX1" s="226"/>
      <c r="JHY1" s="226"/>
      <c r="JHZ1" s="226"/>
      <c r="JIA1" s="226"/>
      <c r="JIB1" s="226"/>
      <c r="JIC1" s="226"/>
      <c r="JID1" s="226"/>
      <c r="JIE1" s="226"/>
      <c r="JIF1" s="226"/>
      <c r="JIG1" s="226"/>
      <c r="JIH1" s="226"/>
      <c r="JII1" s="226"/>
      <c r="JIJ1" s="226"/>
      <c r="JIK1" s="226"/>
      <c r="JIL1" s="226"/>
      <c r="JIM1" s="226"/>
      <c r="JIN1" s="226"/>
      <c r="JIO1" s="226"/>
      <c r="JIP1" s="226"/>
      <c r="JIQ1" s="226"/>
      <c r="JIR1" s="226"/>
      <c r="JIS1" s="226"/>
      <c r="JIT1" s="226"/>
      <c r="JIU1" s="226"/>
      <c r="JIV1" s="226"/>
      <c r="JIW1" s="226"/>
      <c r="JIX1" s="226"/>
      <c r="JIY1" s="226"/>
      <c r="JIZ1" s="226"/>
      <c r="JJA1" s="226"/>
      <c r="JJB1" s="226"/>
      <c r="JJC1" s="226"/>
      <c r="JJD1" s="226"/>
      <c r="JJE1" s="226"/>
      <c r="JJF1" s="226"/>
      <c r="JJG1" s="226"/>
      <c r="JJH1" s="226"/>
      <c r="JJI1" s="226"/>
      <c r="JJJ1" s="226"/>
      <c r="JJK1" s="226"/>
      <c r="JJL1" s="226"/>
      <c r="JJM1" s="226"/>
      <c r="JJN1" s="226"/>
      <c r="JJO1" s="226"/>
      <c r="JJP1" s="226"/>
      <c r="JJQ1" s="226"/>
      <c r="JJR1" s="226"/>
      <c r="JJS1" s="226"/>
      <c r="JJT1" s="226"/>
      <c r="JJU1" s="226"/>
      <c r="JJV1" s="226"/>
      <c r="JJW1" s="226"/>
      <c r="JJX1" s="226"/>
      <c r="JJY1" s="226"/>
      <c r="JJZ1" s="226"/>
      <c r="JKA1" s="226"/>
      <c r="JKB1" s="226"/>
      <c r="JKC1" s="226"/>
      <c r="JKD1" s="226"/>
      <c r="JKE1" s="226"/>
      <c r="JKF1" s="226"/>
      <c r="JKG1" s="226"/>
      <c r="JKH1" s="226"/>
      <c r="JKI1" s="226"/>
      <c r="JKJ1" s="226"/>
      <c r="JKK1" s="226"/>
      <c r="JKL1" s="226"/>
      <c r="JKM1" s="226"/>
      <c r="JKN1" s="226"/>
      <c r="JKO1" s="226"/>
      <c r="JKP1" s="226"/>
      <c r="JKQ1" s="226"/>
      <c r="JKR1" s="226"/>
      <c r="JKS1" s="226"/>
      <c r="JKT1" s="226"/>
      <c r="JKU1" s="226"/>
      <c r="JKV1" s="226"/>
      <c r="JKW1" s="226"/>
      <c r="JKX1" s="226"/>
      <c r="JKY1" s="226"/>
      <c r="JKZ1" s="226"/>
      <c r="JLA1" s="226"/>
      <c r="JLB1" s="226"/>
      <c r="JLC1" s="226"/>
      <c r="JLD1" s="226"/>
      <c r="JLE1" s="226"/>
      <c r="JLF1" s="226"/>
      <c r="JLG1" s="226"/>
      <c r="JLH1" s="226"/>
      <c r="JLI1" s="226"/>
      <c r="JLJ1" s="226"/>
      <c r="JLK1" s="226"/>
      <c r="JLL1" s="226"/>
      <c r="JLM1" s="226"/>
      <c r="JLN1" s="226"/>
      <c r="JLO1" s="226"/>
      <c r="JLP1" s="226"/>
      <c r="JLQ1" s="226"/>
      <c r="JLR1" s="226"/>
      <c r="JLS1" s="226"/>
      <c r="JLT1" s="226"/>
      <c r="JLU1" s="226"/>
      <c r="JLV1" s="226"/>
      <c r="JLW1" s="226"/>
      <c r="JLX1" s="226"/>
      <c r="JLY1" s="226"/>
      <c r="JLZ1" s="226"/>
      <c r="JMA1" s="226"/>
      <c r="JMB1" s="226"/>
      <c r="JMC1" s="226"/>
      <c r="JMD1" s="226"/>
      <c r="JME1" s="226"/>
      <c r="JMF1" s="226"/>
      <c r="JMG1" s="226"/>
      <c r="JMH1" s="226"/>
      <c r="JMI1" s="226"/>
      <c r="JMJ1" s="226"/>
      <c r="JMK1" s="226"/>
      <c r="JML1" s="226"/>
      <c r="JMM1" s="226"/>
      <c r="JMN1" s="226"/>
      <c r="JMO1" s="226"/>
      <c r="JMP1" s="226"/>
      <c r="JMQ1" s="226"/>
      <c r="JMR1" s="226"/>
      <c r="JMS1" s="226"/>
      <c r="JMT1" s="226"/>
      <c r="JMU1" s="226"/>
      <c r="JMV1" s="226"/>
      <c r="JMW1" s="226"/>
      <c r="JMX1" s="226"/>
      <c r="JMY1" s="226"/>
      <c r="JMZ1" s="226"/>
      <c r="JNA1" s="226"/>
      <c r="JNB1" s="226"/>
      <c r="JNC1" s="226"/>
      <c r="JND1" s="226"/>
      <c r="JNE1" s="226"/>
      <c r="JNF1" s="226"/>
      <c r="JNG1" s="226"/>
      <c r="JNH1" s="226"/>
      <c r="JNI1" s="226"/>
      <c r="JNJ1" s="226"/>
      <c r="JNK1" s="226"/>
      <c r="JNL1" s="226"/>
      <c r="JNM1" s="226"/>
      <c r="JNN1" s="226"/>
      <c r="JNO1" s="226"/>
      <c r="JNP1" s="226"/>
      <c r="JNQ1" s="226"/>
      <c r="JNR1" s="226"/>
      <c r="JNS1" s="226"/>
      <c r="JNT1" s="226"/>
      <c r="JNU1" s="226"/>
      <c r="JNV1" s="226"/>
      <c r="JNW1" s="226"/>
      <c r="JNX1" s="226"/>
      <c r="JNY1" s="226"/>
      <c r="JNZ1" s="226"/>
      <c r="JOA1" s="226"/>
      <c r="JOB1" s="226"/>
      <c r="JOC1" s="226"/>
      <c r="JOD1" s="226"/>
      <c r="JOE1" s="226"/>
      <c r="JOF1" s="226"/>
      <c r="JOG1" s="226"/>
      <c r="JOH1" s="226"/>
      <c r="JOI1" s="226"/>
      <c r="JOJ1" s="226"/>
      <c r="JOK1" s="226"/>
      <c r="JOL1" s="226"/>
      <c r="JOM1" s="226"/>
      <c r="JON1" s="226"/>
      <c r="JOO1" s="226"/>
      <c r="JOP1" s="226"/>
      <c r="JOQ1" s="226"/>
      <c r="JOR1" s="226"/>
      <c r="JOS1" s="226"/>
      <c r="JOT1" s="226"/>
      <c r="JOU1" s="226"/>
      <c r="JOV1" s="226"/>
      <c r="JOW1" s="226"/>
      <c r="JOX1" s="226"/>
      <c r="JOY1" s="226"/>
      <c r="JOZ1" s="226"/>
      <c r="JPA1" s="226"/>
      <c r="JPB1" s="226"/>
      <c r="JPC1" s="226"/>
      <c r="JPD1" s="226"/>
      <c r="JPE1" s="226"/>
      <c r="JPF1" s="226"/>
      <c r="JPG1" s="226"/>
      <c r="JPH1" s="226"/>
      <c r="JPI1" s="226"/>
      <c r="JPJ1" s="226"/>
      <c r="JPK1" s="226"/>
      <c r="JPL1" s="226"/>
      <c r="JPM1" s="226"/>
      <c r="JPN1" s="226"/>
      <c r="JPO1" s="226"/>
      <c r="JPP1" s="226"/>
      <c r="JPQ1" s="226"/>
      <c r="JPR1" s="226"/>
      <c r="JPS1" s="226"/>
      <c r="JPT1" s="226"/>
      <c r="JPU1" s="226"/>
      <c r="JPV1" s="226"/>
      <c r="JPW1" s="226"/>
      <c r="JPX1" s="226"/>
      <c r="JPY1" s="226"/>
      <c r="JPZ1" s="226"/>
      <c r="JQA1" s="226"/>
      <c r="JQB1" s="226"/>
      <c r="JQC1" s="226"/>
      <c r="JQD1" s="226"/>
      <c r="JQE1" s="226"/>
      <c r="JQF1" s="226"/>
      <c r="JQG1" s="226"/>
      <c r="JQH1" s="226"/>
      <c r="JQI1" s="226"/>
      <c r="JQJ1" s="226"/>
      <c r="JQK1" s="226"/>
      <c r="JQL1" s="226"/>
      <c r="JQM1" s="226"/>
      <c r="JQN1" s="226"/>
      <c r="JQO1" s="226"/>
      <c r="JQP1" s="226"/>
      <c r="JQQ1" s="226"/>
      <c r="JQR1" s="226"/>
      <c r="JQS1" s="226"/>
      <c r="JQT1" s="226"/>
      <c r="JQU1" s="226"/>
      <c r="JQV1" s="226"/>
      <c r="JQW1" s="226"/>
      <c r="JQX1" s="226"/>
      <c r="JQY1" s="226"/>
      <c r="JQZ1" s="226"/>
      <c r="JRA1" s="226"/>
      <c r="JRB1" s="226"/>
      <c r="JRC1" s="226"/>
      <c r="JRD1" s="226"/>
      <c r="JRE1" s="226"/>
      <c r="JRF1" s="226"/>
      <c r="JRG1" s="226"/>
      <c r="JRH1" s="226"/>
      <c r="JRI1" s="226"/>
      <c r="JRJ1" s="226"/>
      <c r="JRK1" s="226"/>
      <c r="JRL1" s="226"/>
      <c r="JRM1" s="226"/>
      <c r="JRN1" s="226"/>
      <c r="JRO1" s="226"/>
      <c r="JRP1" s="226"/>
      <c r="JRQ1" s="226"/>
      <c r="JRR1" s="226"/>
      <c r="JRS1" s="226"/>
      <c r="JRT1" s="226"/>
      <c r="JRU1" s="226"/>
      <c r="JRV1" s="226"/>
      <c r="JRW1" s="226"/>
      <c r="JRX1" s="226"/>
      <c r="JRY1" s="226"/>
      <c r="JRZ1" s="226"/>
      <c r="JSA1" s="226"/>
      <c r="JSB1" s="226"/>
      <c r="JSC1" s="226"/>
      <c r="JSD1" s="226"/>
      <c r="JSE1" s="226"/>
      <c r="JSF1" s="226"/>
      <c r="JSG1" s="226"/>
      <c r="JSH1" s="226"/>
      <c r="JSI1" s="226"/>
      <c r="JSJ1" s="226"/>
      <c r="JSK1" s="226"/>
      <c r="JSL1" s="226"/>
      <c r="JSM1" s="226"/>
      <c r="JSN1" s="226"/>
      <c r="JSO1" s="226"/>
      <c r="JSP1" s="226"/>
      <c r="JSQ1" s="226"/>
      <c r="JSR1" s="226"/>
      <c r="JSS1" s="226"/>
      <c r="JST1" s="226"/>
      <c r="JSU1" s="226"/>
      <c r="JSV1" s="226"/>
      <c r="JSW1" s="226"/>
      <c r="JSX1" s="226"/>
      <c r="JSY1" s="226"/>
      <c r="JSZ1" s="226"/>
      <c r="JTA1" s="226"/>
      <c r="JTB1" s="226"/>
      <c r="JTC1" s="226"/>
      <c r="JTD1" s="226"/>
      <c r="JTE1" s="226"/>
      <c r="JTF1" s="226"/>
      <c r="JTG1" s="226"/>
      <c r="JTH1" s="226"/>
      <c r="JTI1" s="226"/>
      <c r="JTJ1" s="226"/>
      <c r="JTK1" s="226"/>
      <c r="JTL1" s="226"/>
      <c r="JTM1" s="226"/>
      <c r="JTN1" s="226"/>
      <c r="JTO1" s="226"/>
      <c r="JTP1" s="226"/>
      <c r="JTQ1" s="226"/>
      <c r="JTR1" s="226"/>
      <c r="JTS1" s="226"/>
      <c r="JTT1" s="226"/>
      <c r="JTU1" s="226"/>
      <c r="JTV1" s="226"/>
      <c r="JTW1" s="226"/>
      <c r="JTX1" s="226"/>
      <c r="JTY1" s="226"/>
      <c r="JTZ1" s="226"/>
      <c r="JUA1" s="226"/>
      <c r="JUB1" s="226"/>
      <c r="JUC1" s="226"/>
      <c r="JUD1" s="226"/>
      <c r="JUE1" s="226"/>
      <c r="JUF1" s="226"/>
      <c r="JUG1" s="226"/>
      <c r="JUH1" s="226"/>
      <c r="JUI1" s="226"/>
      <c r="JUJ1" s="226"/>
      <c r="JUK1" s="226"/>
      <c r="JUL1" s="226"/>
      <c r="JUM1" s="226"/>
      <c r="JUN1" s="226"/>
      <c r="JUO1" s="226"/>
      <c r="JUP1" s="226"/>
      <c r="JUQ1" s="226"/>
      <c r="JUR1" s="226"/>
      <c r="JUS1" s="226"/>
      <c r="JUT1" s="226"/>
      <c r="JUU1" s="226"/>
      <c r="JUV1" s="226"/>
      <c r="JUW1" s="226"/>
      <c r="JUX1" s="226"/>
      <c r="JUY1" s="226"/>
      <c r="JUZ1" s="226"/>
      <c r="JVA1" s="226"/>
      <c r="JVB1" s="226"/>
      <c r="JVC1" s="226"/>
      <c r="JVD1" s="226"/>
      <c r="JVE1" s="226"/>
      <c r="JVF1" s="226"/>
      <c r="JVG1" s="226"/>
      <c r="JVH1" s="226"/>
      <c r="JVI1" s="226"/>
      <c r="JVJ1" s="226"/>
      <c r="JVK1" s="226"/>
      <c r="JVL1" s="226"/>
      <c r="JVM1" s="226"/>
      <c r="JVN1" s="226"/>
      <c r="JVO1" s="226"/>
      <c r="JVP1" s="226"/>
      <c r="JVQ1" s="226"/>
      <c r="JVR1" s="226"/>
      <c r="JVS1" s="226"/>
      <c r="JVT1" s="226"/>
      <c r="JVU1" s="226"/>
      <c r="JVV1" s="226"/>
      <c r="JVW1" s="226"/>
      <c r="JVX1" s="226"/>
      <c r="JVY1" s="226"/>
      <c r="JVZ1" s="226"/>
      <c r="JWA1" s="226"/>
      <c r="JWB1" s="226"/>
      <c r="JWC1" s="226"/>
      <c r="JWD1" s="226"/>
      <c r="JWE1" s="226"/>
      <c r="JWF1" s="226"/>
      <c r="JWG1" s="226"/>
      <c r="JWH1" s="226"/>
      <c r="JWI1" s="226"/>
      <c r="JWJ1" s="226"/>
      <c r="JWK1" s="226"/>
      <c r="JWL1" s="226"/>
      <c r="JWM1" s="226"/>
      <c r="JWN1" s="226"/>
      <c r="JWO1" s="226"/>
      <c r="JWP1" s="226"/>
      <c r="JWQ1" s="226"/>
      <c r="JWR1" s="226"/>
      <c r="JWS1" s="226"/>
      <c r="JWT1" s="226"/>
      <c r="JWU1" s="226"/>
      <c r="JWV1" s="226"/>
      <c r="JWW1" s="226"/>
      <c r="JWX1" s="226"/>
      <c r="JWY1" s="226"/>
      <c r="JWZ1" s="226"/>
      <c r="JXA1" s="226"/>
      <c r="JXB1" s="226"/>
      <c r="JXC1" s="226"/>
      <c r="JXD1" s="226"/>
      <c r="JXE1" s="226"/>
      <c r="JXF1" s="226"/>
      <c r="JXG1" s="226"/>
      <c r="JXH1" s="226"/>
      <c r="JXI1" s="226"/>
      <c r="JXJ1" s="226"/>
      <c r="JXK1" s="226"/>
      <c r="JXL1" s="226"/>
      <c r="JXM1" s="226"/>
      <c r="JXN1" s="226"/>
      <c r="JXO1" s="226"/>
      <c r="JXP1" s="226"/>
      <c r="JXQ1" s="226"/>
      <c r="JXR1" s="226"/>
      <c r="JXS1" s="226"/>
      <c r="JXT1" s="226"/>
      <c r="JXU1" s="226"/>
      <c r="JXV1" s="226"/>
      <c r="JXW1" s="226"/>
      <c r="JXX1" s="226"/>
      <c r="JXY1" s="226"/>
      <c r="JXZ1" s="226"/>
      <c r="JYA1" s="226"/>
      <c r="JYB1" s="226"/>
      <c r="JYC1" s="226"/>
      <c r="JYD1" s="226"/>
      <c r="JYE1" s="226"/>
      <c r="JYF1" s="226"/>
      <c r="JYG1" s="226"/>
      <c r="JYH1" s="226"/>
      <c r="JYI1" s="226"/>
      <c r="JYJ1" s="226"/>
      <c r="JYK1" s="226"/>
      <c r="JYL1" s="226"/>
      <c r="JYM1" s="226"/>
      <c r="JYN1" s="226"/>
      <c r="JYO1" s="226"/>
      <c r="JYP1" s="226"/>
      <c r="JYQ1" s="226"/>
      <c r="JYR1" s="226"/>
      <c r="JYS1" s="226"/>
      <c r="JYT1" s="226"/>
      <c r="JYU1" s="226"/>
      <c r="JYV1" s="226"/>
      <c r="JYW1" s="226"/>
      <c r="JYX1" s="226"/>
      <c r="JYY1" s="226"/>
      <c r="JYZ1" s="226"/>
      <c r="JZA1" s="226"/>
      <c r="JZB1" s="226"/>
      <c r="JZC1" s="226"/>
      <c r="JZD1" s="226"/>
      <c r="JZE1" s="226"/>
      <c r="JZF1" s="226"/>
      <c r="JZG1" s="226"/>
      <c r="JZH1" s="226"/>
      <c r="JZI1" s="226"/>
      <c r="JZJ1" s="226"/>
      <c r="JZK1" s="226"/>
      <c r="JZL1" s="226"/>
      <c r="JZM1" s="226"/>
      <c r="JZN1" s="226"/>
      <c r="JZO1" s="226"/>
      <c r="JZP1" s="226"/>
      <c r="JZQ1" s="226"/>
      <c r="JZR1" s="226"/>
      <c r="JZS1" s="226"/>
      <c r="JZT1" s="226"/>
      <c r="JZU1" s="226"/>
      <c r="JZV1" s="226"/>
      <c r="JZW1" s="226"/>
      <c r="JZX1" s="226"/>
      <c r="JZY1" s="226"/>
      <c r="JZZ1" s="226"/>
      <c r="KAA1" s="226"/>
      <c r="KAB1" s="226"/>
      <c r="KAC1" s="226"/>
      <c r="KAD1" s="226"/>
      <c r="KAE1" s="226"/>
      <c r="KAF1" s="226"/>
      <c r="KAG1" s="226"/>
      <c r="KAH1" s="226"/>
      <c r="KAI1" s="226"/>
      <c r="KAJ1" s="226"/>
      <c r="KAK1" s="226"/>
      <c r="KAL1" s="226"/>
      <c r="KAM1" s="226"/>
      <c r="KAN1" s="226"/>
      <c r="KAO1" s="226"/>
      <c r="KAP1" s="226"/>
      <c r="KAQ1" s="226"/>
      <c r="KAR1" s="226"/>
      <c r="KAS1" s="226"/>
      <c r="KAT1" s="226"/>
      <c r="KAU1" s="226"/>
      <c r="KAV1" s="226"/>
      <c r="KAW1" s="226"/>
      <c r="KAX1" s="226"/>
      <c r="KAY1" s="226"/>
      <c r="KAZ1" s="226"/>
      <c r="KBA1" s="226"/>
      <c r="KBB1" s="226"/>
      <c r="KBC1" s="226"/>
      <c r="KBD1" s="226"/>
      <c r="KBE1" s="226"/>
      <c r="KBF1" s="226"/>
      <c r="KBG1" s="226"/>
      <c r="KBH1" s="226"/>
      <c r="KBI1" s="226"/>
      <c r="KBJ1" s="226"/>
      <c r="KBK1" s="226"/>
      <c r="KBL1" s="226"/>
      <c r="KBM1" s="226"/>
      <c r="KBN1" s="226"/>
      <c r="KBO1" s="226"/>
      <c r="KBP1" s="226"/>
      <c r="KBQ1" s="226"/>
      <c r="KBR1" s="226"/>
      <c r="KBS1" s="226"/>
      <c r="KBT1" s="226"/>
      <c r="KBU1" s="226"/>
      <c r="KBV1" s="226"/>
      <c r="KBW1" s="226"/>
      <c r="KBX1" s="226"/>
      <c r="KBY1" s="226"/>
      <c r="KBZ1" s="226"/>
      <c r="KCA1" s="226"/>
      <c r="KCB1" s="226"/>
      <c r="KCC1" s="226"/>
      <c r="KCD1" s="226"/>
      <c r="KCE1" s="226"/>
      <c r="KCF1" s="226"/>
      <c r="KCG1" s="226"/>
      <c r="KCH1" s="226"/>
      <c r="KCI1" s="226"/>
      <c r="KCJ1" s="226"/>
      <c r="KCK1" s="226"/>
      <c r="KCL1" s="226"/>
      <c r="KCM1" s="226"/>
      <c r="KCN1" s="226"/>
      <c r="KCO1" s="226"/>
      <c r="KCP1" s="226"/>
      <c r="KCQ1" s="226"/>
      <c r="KCR1" s="226"/>
      <c r="KCS1" s="226"/>
      <c r="KCT1" s="226"/>
      <c r="KCU1" s="226"/>
      <c r="KCV1" s="226"/>
      <c r="KCW1" s="226"/>
      <c r="KCX1" s="226"/>
      <c r="KCY1" s="226"/>
      <c r="KCZ1" s="226"/>
      <c r="KDA1" s="226"/>
      <c r="KDB1" s="226"/>
      <c r="KDC1" s="226"/>
      <c r="KDD1" s="226"/>
      <c r="KDE1" s="226"/>
      <c r="KDF1" s="226"/>
      <c r="KDG1" s="226"/>
      <c r="KDH1" s="226"/>
      <c r="KDI1" s="226"/>
      <c r="KDJ1" s="226"/>
      <c r="KDK1" s="226"/>
      <c r="KDL1" s="226"/>
      <c r="KDM1" s="226"/>
      <c r="KDN1" s="226"/>
      <c r="KDO1" s="226"/>
      <c r="KDP1" s="226"/>
      <c r="KDQ1" s="226"/>
      <c r="KDR1" s="226"/>
      <c r="KDS1" s="226"/>
      <c r="KDT1" s="226"/>
      <c r="KDU1" s="226"/>
      <c r="KDV1" s="226"/>
      <c r="KDW1" s="226"/>
      <c r="KDX1" s="226"/>
      <c r="KDY1" s="226"/>
      <c r="KDZ1" s="226"/>
      <c r="KEA1" s="226"/>
      <c r="KEB1" s="226"/>
      <c r="KEC1" s="226"/>
      <c r="KED1" s="226"/>
      <c r="KEE1" s="226"/>
      <c r="KEF1" s="226"/>
      <c r="KEG1" s="226"/>
      <c r="KEH1" s="226"/>
      <c r="KEI1" s="226"/>
      <c r="KEJ1" s="226"/>
      <c r="KEK1" s="226"/>
      <c r="KEL1" s="226"/>
      <c r="KEM1" s="226"/>
      <c r="KEN1" s="226"/>
      <c r="KEO1" s="226"/>
      <c r="KEP1" s="226"/>
      <c r="KEQ1" s="226"/>
      <c r="KER1" s="226"/>
      <c r="KES1" s="226"/>
      <c r="KET1" s="226"/>
      <c r="KEU1" s="226"/>
      <c r="KEV1" s="226"/>
      <c r="KEW1" s="226"/>
      <c r="KEX1" s="226"/>
      <c r="KEY1" s="226"/>
      <c r="KEZ1" s="226"/>
      <c r="KFA1" s="226"/>
      <c r="KFB1" s="226"/>
      <c r="KFC1" s="226"/>
      <c r="KFD1" s="226"/>
      <c r="KFE1" s="226"/>
      <c r="KFF1" s="226"/>
      <c r="KFG1" s="226"/>
      <c r="KFH1" s="226"/>
      <c r="KFI1" s="226"/>
      <c r="KFJ1" s="226"/>
      <c r="KFK1" s="226"/>
      <c r="KFL1" s="226"/>
      <c r="KFM1" s="226"/>
      <c r="KFN1" s="226"/>
      <c r="KFO1" s="226"/>
      <c r="KFP1" s="226"/>
      <c r="KFQ1" s="226"/>
      <c r="KFR1" s="226"/>
      <c r="KFS1" s="226"/>
      <c r="KFT1" s="226"/>
      <c r="KFU1" s="226"/>
      <c r="KFV1" s="226"/>
      <c r="KFW1" s="226"/>
      <c r="KFX1" s="226"/>
      <c r="KFY1" s="226"/>
      <c r="KFZ1" s="226"/>
      <c r="KGA1" s="226"/>
      <c r="KGB1" s="226"/>
      <c r="KGC1" s="226"/>
      <c r="KGD1" s="226"/>
      <c r="KGE1" s="226"/>
      <c r="KGF1" s="226"/>
      <c r="KGG1" s="226"/>
      <c r="KGH1" s="226"/>
      <c r="KGI1" s="226"/>
      <c r="KGJ1" s="226"/>
      <c r="KGK1" s="226"/>
      <c r="KGL1" s="226"/>
      <c r="KGM1" s="226"/>
      <c r="KGN1" s="226"/>
      <c r="KGO1" s="226"/>
      <c r="KGP1" s="226"/>
      <c r="KGQ1" s="226"/>
      <c r="KGR1" s="226"/>
      <c r="KGS1" s="226"/>
      <c r="KGT1" s="226"/>
      <c r="KGU1" s="226"/>
      <c r="KGV1" s="226"/>
      <c r="KGW1" s="226"/>
      <c r="KGX1" s="226"/>
      <c r="KGY1" s="226"/>
      <c r="KGZ1" s="226"/>
      <c r="KHA1" s="226"/>
      <c r="KHB1" s="226"/>
      <c r="KHC1" s="226"/>
      <c r="KHD1" s="226"/>
      <c r="KHE1" s="226"/>
      <c r="KHF1" s="226"/>
      <c r="KHG1" s="226"/>
      <c r="KHH1" s="226"/>
      <c r="KHI1" s="226"/>
      <c r="KHJ1" s="226"/>
      <c r="KHK1" s="226"/>
      <c r="KHL1" s="226"/>
      <c r="KHM1" s="226"/>
      <c r="KHN1" s="226"/>
      <c r="KHO1" s="226"/>
      <c r="KHP1" s="226"/>
      <c r="KHQ1" s="226"/>
      <c r="KHR1" s="226"/>
      <c r="KHS1" s="226"/>
      <c r="KHT1" s="226"/>
      <c r="KHU1" s="226"/>
      <c r="KHV1" s="226"/>
      <c r="KHW1" s="226"/>
      <c r="KHX1" s="226"/>
      <c r="KHY1" s="226"/>
      <c r="KHZ1" s="226"/>
      <c r="KIA1" s="226"/>
      <c r="KIB1" s="226"/>
      <c r="KIC1" s="226"/>
      <c r="KID1" s="226"/>
      <c r="KIE1" s="226"/>
      <c r="KIF1" s="226"/>
      <c r="KIG1" s="226"/>
      <c r="KIH1" s="226"/>
      <c r="KII1" s="226"/>
      <c r="KIJ1" s="226"/>
      <c r="KIK1" s="226"/>
      <c r="KIL1" s="226"/>
      <c r="KIM1" s="226"/>
      <c r="KIN1" s="226"/>
      <c r="KIO1" s="226"/>
      <c r="KIP1" s="226"/>
      <c r="KIQ1" s="226"/>
      <c r="KIR1" s="226"/>
      <c r="KIS1" s="226"/>
      <c r="KIT1" s="226"/>
      <c r="KIU1" s="226"/>
      <c r="KIV1" s="226"/>
      <c r="KIW1" s="226"/>
      <c r="KIX1" s="226"/>
      <c r="KIY1" s="226"/>
      <c r="KIZ1" s="226"/>
      <c r="KJA1" s="226"/>
      <c r="KJB1" s="226"/>
      <c r="KJC1" s="226"/>
      <c r="KJD1" s="226"/>
      <c r="KJE1" s="226"/>
      <c r="KJF1" s="226"/>
      <c r="KJG1" s="226"/>
      <c r="KJH1" s="226"/>
      <c r="KJI1" s="226"/>
      <c r="KJJ1" s="226"/>
      <c r="KJK1" s="226"/>
      <c r="KJL1" s="226"/>
      <c r="KJM1" s="226"/>
      <c r="KJN1" s="226"/>
      <c r="KJO1" s="226"/>
      <c r="KJP1" s="226"/>
      <c r="KJQ1" s="226"/>
      <c r="KJR1" s="226"/>
      <c r="KJS1" s="226"/>
      <c r="KJT1" s="226"/>
      <c r="KJU1" s="226"/>
      <c r="KJV1" s="226"/>
      <c r="KJW1" s="226"/>
      <c r="KJX1" s="226"/>
      <c r="KJY1" s="226"/>
      <c r="KJZ1" s="226"/>
      <c r="KKA1" s="226"/>
      <c r="KKB1" s="226"/>
      <c r="KKC1" s="226"/>
      <c r="KKD1" s="226"/>
      <c r="KKE1" s="226"/>
      <c r="KKF1" s="226"/>
      <c r="KKG1" s="226"/>
      <c r="KKH1" s="226"/>
      <c r="KKI1" s="226"/>
      <c r="KKJ1" s="226"/>
      <c r="KKK1" s="226"/>
      <c r="KKL1" s="226"/>
      <c r="KKM1" s="226"/>
      <c r="KKN1" s="226"/>
      <c r="KKO1" s="226"/>
      <c r="KKP1" s="226"/>
      <c r="KKQ1" s="226"/>
      <c r="KKR1" s="226"/>
      <c r="KKS1" s="226"/>
      <c r="KKT1" s="226"/>
      <c r="KKU1" s="226"/>
      <c r="KKV1" s="226"/>
      <c r="KKW1" s="226"/>
      <c r="KKX1" s="226"/>
      <c r="KKY1" s="226"/>
      <c r="KKZ1" s="226"/>
      <c r="KLA1" s="226"/>
      <c r="KLB1" s="226"/>
      <c r="KLC1" s="226"/>
      <c r="KLD1" s="226"/>
      <c r="KLE1" s="226"/>
      <c r="KLF1" s="226"/>
      <c r="KLG1" s="226"/>
      <c r="KLH1" s="226"/>
      <c r="KLI1" s="226"/>
      <c r="KLJ1" s="226"/>
      <c r="KLK1" s="226"/>
      <c r="KLL1" s="226"/>
      <c r="KLM1" s="226"/>
      <c r="KLN1" s="226"/>
      <c r="KLO1" s="226"/>
      <c r="KLP1" s="226"/>
      <c r="KLQ1" s="226"/>
      <c r="KLR1" s="226"/>
      <c r="KLS1" s="226"/>
      <c r="KLT1" s="226"/>
      <c r="KLU1" s="226"/>
      <c r="KLV1" s="226"/>
      <c r="KLW1" s="226"/>
      <c r="KLX1" s="226"/>
      <c r="KLY1" s="226"/>
      <c r="KLZ1" s="226"/>
      <c r="KMA1" s="226"/>
      <c r="KMB1" s="226"/>
      <c r="KMC1" s="226"/>
      <c r="KMD1" s="226"/>
      <c r="KME1" s="226"/>
      <c r="KMF1" s="226"/>
      <c r="KMG1" s="226"/>
      <c r="KMH1" s="226"/>
      <c r="KMI1" s="226"/>
      <c r="KMJ1" s="226"/>
      <c r="KMK1" s="226"/>
      <c r="KML1" s="226"/>
      <c r="KMM1" s="226"/>
      <c r="KMN1" s="226"/>
      <c r="KMO1" s="226"/>
      <c r="KMP1" s="226"/>
      <c r="KMQ1" s="226"/>
      <c r="KMR1" s="226"/>
      <c r="KMS1" s="226"/>
      <c r="KMT1" s="226"/>
      <c r="KMU1" s="226"/>
      <c r="KMV1" s="226"/>
      <c r="KMW1" s="226"/>
      <c r="KMX1" s="226"/>
      <c r="KMY1" s="226"/>
      <c r="KMZ1" s="226"/>
      <c r="KNA1" s="226"/>
      <c r="KNB1" s="226"/>
      <c r="KNC1" s="226"/>
      <c r="KND1" s="226"/>
      <c r="KNE1" s="226"/>
      <c r="KNF1" s="226"/>
      <c r="KNG1" s="226"/>
      <c r="KNH1" s="226"/>
      <c r="KNI1" s="226"/>
      <c r="KNJ1" s="226"/>
      <c r="KNK1" s="226"/>
      <c r="KNL1" s="226"/>
      <c r="KNM1" s="226"/>
      <c r="KNN1" s="226"/>
      <c r="KNO1" s="226"/>
      <c r="KNP1" s="226"/>
      <c r="KNQ1" s="226"/>
      <c r="KNR1" s="226"/>
      <c r="KNS1" s="226"/>
      <c r="KNT1" s="226"/>
      <c r="KNU1" s="226"/>
      <c r="KNV1" s="226"/>
      <c r="KNW1" s="226"/>
      <c r="KNX1" s="226"/>
      <c r="KNY1" s="226"/>
      <c r="KNZ1" s="226"/>
      <c r="KOA1" s="226"/>
      <c r="KOB1" s="226"/>
      <c r="KOC1" s="226"/>
      <c r="KOD1" s="226"/>
      <c r="KOE1" s="226"/>
      <c r="KOF1" s="226"/>
      <c r="KOG1" s="226"/>
      <c r="KOH1" s="226"/>
      <c r="KOI1" s="226"/>
      <c r="KOJ1" s="226"/>
      <c r="KOK1" s="226"/>
      <c r="KOL1" s="226"/>
      <c r="KOM1" s="226"/>
      <c r="KON1" s="226"/>
      <c r="KOO1" s="226"/>
      <c r="KOP1" s="226"/>
      <c r="KOQ1" s="226"/>
      <c r="KOR1" s="226"/>
      <c r="KOS1" s="226"/>
      <c r="KOT1" s="226"/>
      <c r="KOU1" s="226"/>
      <c r="KOV1" s="226"/>
      <c r="KOW1" s="226"/>
      <c r="KOX1" s="226"/>
      <c r="KOY1" s="226"/>
      <c r="KOZ1" s="226"/>
      <c r="KPA1" s="226"/>
      <c r="KPB1" s="226"/>
      <c r="KPC1" s="226"/>
      <c r="KPD1" s="226"/>
      <c r="KPE1" s="226"/>
      <c r="KPF1" s="226"/>
      <c r="KPG1" s="226"/>
      <c r="KPH1" s="226"/>
      <c r="KPI1" s="226"/>
      <c r="KPJ1" s="226"/>
      <c r="KPK1" s="226"/>
      <c r="KPL1" s="226"/>
      <c r="KPM1" s="226"/>
      <c r="KPN1" s="226"/>
      <c r="KPO1" s="226"/>
      <c r="KPP1" s="226"/>
      <c r="KPQ1" s="226"/>
      <c r="KPR1" s="226"/>
      <c r="KPS1" s="226"/>
      <c r="KPT1" s="226"/>
      <c r="KPU1" s="226"/>
      <c r="KPV1" s="226"/>
      <c r="KPW1" s="226"/>
      <c r="KPX1" s="226"/>
      <c r="KPY1" s="226"/>
      <c r="KPZ1" s="226"/>
      <c r="KQA1" s="226"/>
      <c r="KQB1" s="226"/>
      <c r="KQC1" s="226"/>
      <c r="KQD1" s="226"/>
      <c r="KQE1" s="226"/>
      <c r="KQF1" s="226"/>
      <c r="KQG1" s="226"/>
      <c r="KQH1" s="226"/>
      <c r="KQI1" s="226"/>
      <c r="KQJ1" s="226"/>
      <c r="KQK1" s="226"/>
      <c r="KQL1" s="226"/>
      <c r="KQM1" s="226"/>
      <c r="KQN1" s="226"/>
      <c r="KQO1" s="226"/>
      <c r="KQP1" s="226"/>
      <c r="KQQ1" s="226"/>
      <c r="KQR1" s="226"/>
      <c r="KQS1" s="226"/>
      <c r="KQT1" s="226"/>
      <c r="KQU1" s="226"/>
      <c r="KQV1" s="226"/>
      <c r="KQW1" s="226"/>
      <c r="KQX1" s="226"/>
      <c r="KQY1" s="226"/>
      <c r="KQZ1" s="226"/>
      <c r="KRA1" s="226"/>
      <c r="KRB1" s="226"/>
      <c r="KRC1" s="226"/>
      <c r="KRD1" s="226"/>
      <c r="KRE1" s="226"/>
      <c r="KRF1" s="226"/>
      <c r="KRG1" s="226"/>
      <c r="KRH1" s="226"/>
      <c r="KRI1" s="226"/>
      <c r="KRJ1" s="226"/>
      <c r="KRK1" s="226"/>
      <c r="KRL1" s="226"/>
      <c r="KRM1" s="226"/>
      <c r="KRN1" s="226"/>
      <c r="KRO1" s="226"/>
      <c r="KRP1" s="226"/>
      <c r="KRQ1" s="226"/>
      <c r="KRR1" s="226"/>
      <c r="KRS1" s="226"/>
      <c r="KRT1" s="226"/>
      <c r="KRU1" s="226"/>
      <c r="KRV1" s="226"/>
      <c r="KRW1" s="226"/>
      <c r="KRX1" s="226"/>
      <c r="KRY1" s="226"/>
      <c r="KRZ1" s="226"/>
      <c r="KSA1" s="226"/>
      <c r="KSB1" s="226"/>
      <c r="KSC1" s="226"/>
      <c r="KSD1" s="226"/>
      <c r="KSE1" s="226"/>
      <c r="KSF1" s="226"/>
      <c r="KSG1" s="226"/>
      <c r="KSH1" s="226"/>
      <c r="KSI1" s="226"/>
      <c r="KSJ1" s="226"/>
      <c r="KSK1" s="226"/>
      <c r="KSL1" s="226"/>
      <c r="KSM1" s="226"/>
      <c r="KSN1" s="226"/>
      <c r="KSO1" s="226"/>
      <c r="KSP1" s="226"/>
      <c r="KSQ1" s="226"/>
      <c r="KSR1" s="226"/>
      <c r="KSS1" s="226"/>
      <c r="KST1" s="226"/>
      <c r="KSU1" s="226"/>
      <c r="KSV1" s="226"/>
      <c r="KSW1" s="226"/>
      <c r="KSX1" s="226"/>
      <c r="KSY1" s="226"/>
      <c r="KSZ1" s="226"/>
      <c r="KTA1" s="226"/>
      <c r="KTB1" s="226"/>
      <c r="KTC1" s="226"/>
      <c r="KTD1" s="226"/>
      <c r="KTE1" s="226"/>
      <c r="KTF1" s="226"/>
      <c r="KTG1" s="226"/>
      <c r="KTH1" s="226"/>
      <c r="KTI1" s="226"/>
      <c r="KTJ1" s="226"/>
      <c r="KTK1" s="226"/>
      <c r="KTL1" s="226"/>
      <c r="KTM1" s="226"/>
      <c r="KTN1" s="226"/>
      <c r="KTO1" s="226"/>
      <c r="KTP1" s="226"/>
      <c r="KTQ1" s="226"/>
      <c r="KTR1" s="226"/>
      <c r="KTS1" s="226"/>
      <c r="KTT1" s="226"/>
      <c r="KTU1" s="226"/>
      <c r="KTV1" s="226"/>
      <c r="KTW1" s="226"/>
      <c r="KTX1" s="226"/>
      <c r="KTY1" s="226"/>
      <c r="KTZ1" s="226"/>
      <c r="KUA1" s="226"/>
      <c r="KUB1" s="226"/>
      <c r="KUC1" s="226"/>
      <c r="KUD1" s="226"/>
      <c r="KUE1" s="226"/>
      <c r="KUF1" s="226"/>
      <c r="KUG1" s="226"/>
      <c r="KUH1" s="226"/>
      <c r="KUI1" s="226"/>
      <c r="KUJ1" s="226"/>
      <c r="KUK1" s="226"/>
      <c r="KUL1" s="226"/>
      <c r="KUM1" s="226"/>
      <c r="KUN1" s="226"/>
      <c r="KUO1" s="226"/>
      <c r="KUP1" s="226"/>
      <c r="KUQ1" s="226"/>
      <c r="KUR1" s="226"/>
      <c r="KUS1" s="226"/>
      <c r="KUT1" s="226"/>
      <c r="KUU1" s="226"/>
      <c r="KUV1" s="226"/>
      <c r="KUW1" s="226"/>
      <c r="KUX1" s="226"/>
      <c r="KUY1" s="226"/>
      <c r="KUZ1" s="226"/>
      <c r="KVA1" s="226"/>
      <c r="KVB1" s="226"/>
      <c r="KVC1" s="226"/>
      <c r="KVD1" s="226"/>
      <c r="KVE1" s="226"/>
      <c r="KVF1" s="226"/>
      <c r="KVG1" s="226"/>
      <c r="KVH1" s="226"/>
      <c r="KVI1" s="226"/>
      <c r="KVJ1" s="226"/>
      <c r="KVK1" s="226"/>
      <c r="KVL1" s="226"/>
      <c r="KVM1" s="226"/>
      <c r="KVN1" s="226"/>
      <c r="KVO1" s="226"/>
      <c r="KVP1" s="226"/>
      <c r="KVQ1" s="226"/>
      <c r="KVR1" s="226"/>
      <c r="KVS1" s="226"/>
      <c r="KVT1" s="226"/>
      <c r="KVU1" s="226"/>
      <c r="KVV1" s="226"/>
      <c r="KVW1" s="226"/>
      <c r="KVX1" s="226"/>
      <c r="KVY1" s="226"/>
      <c r="KVZ1" s="226"/>
      <c r="KWA1" s="226"/>
      <c r="KWB1" s="226"/>
      <c r="KWC1" s="226"/>
      <c r="KWD1" s="226"/>
      <c r="KWE1" s="226"/>
      <c r="KWF1" s="226"/>
      <c r="KWG1" s="226"/>
      <c r="KWH1" s="226"/>
      <c r="KWI1" s="226"/>
      <c r="KWJ1" s="226"/>
      <c r="KWK1" s="226"/>
      <c r="KWL1" s="226"/>
      <c r="KWM1" s="226"/>
      <c r="KWN1" s="226"/>
      <c r="KWO1" s="226"/>
      <c r="KWP1" s="226"/>
      <c r="KWQ1" s="226"/>
      <c r="KWR1" s="226"/>
      <c r="KWS1" s="226"/>
      <c r="KWT1" s="226"/>
      <c r="KWU1" s="226"/>
      <c r="KWV1" s="226"/>
      <c r="KWW1" s="226"/>
      <c r="KWX1" s="226"/>
      <c r="KWY1" s="226"/>
      <c r="KWZ1" s="226"/>
      <c r="KXA1" s="226"/>
      <c r="KXB1" s="226"/>
      <c r="KXC1" s="226"/>
      <c r="KXD1" s="226"/>
      <c r="KXE1" s="226"/>
      <c r="KXF1" s="226"/>
      <c r="KXG1" s="226"/>
      <c r="KXH1" s="226"/>
      <c r="KXI1" s="226"/>
      <c r="KXJ1" s="226"/>
      <c r="KXK1" s="226"/>
      <c r="KXL1" s="226"/>
      <c r="KXM1" s="226"/>
      <c r="KXN1" s="226"/>
      <c r="KXO1" s="226"/>
      <c r="KXP1" s="226"/>
      <c r="KXQ1" s="226"/>
      <c r="KXR1" s="226"/>
      <c r="KXS1" s="226"/>
      <c r="KXT1" s="226"/>
      <c r="KXU1" s="226"/>
      <c r="KXV1" s="226"/>
      <c r="KXW1" s="226"/>
      <c r="KXX1" s="226"/>
      <c r="KXY1" s="226"/>
      <c r="KXZ1" s="226"/>
      <c r="KYA1" s="226"/>
      <c r="KYB1" s="226"/>
      <c r="KYC1" s="226"/>
      <c r="KYD1" s="226"/>
      <c r="KYE1" s="226"/>
      <c r="KYF1" s="226"/>
      <c r="KYG1" s="226"/>
      <c r="KYH1" s="226"/>
      <c r="KYI1" s="226"/>
      <c r="KYJ1" s="226"/>
      <c r="KYK1" s="226"/>
      <c r="KYL1" s="226"/>
      <c r="KYM1" s="226"/>
      <c r="KYN1" s="226"/>
      <c r="KYO1" s="226"/>
      <c r="KYP1" s="226"/>
      <c r="KYQ1" s="226"/>
      <c r="KYR1" s="226"/>
      <c r="KYS1" s="226"/>
      <c r="KYT1" s="226"/>
      <c r="KYU1" s="226"/>
      <c r="KYV1" s="226"/>
      <c r="KYW1" s="226"/>
      <c r="KYX1" s="226"/>
      <c r="KYY1" s="226"/>
      <c r="KYZ1" s="226"/>
      <c r="KZA1" s="226"/>
      <c r="KZB1" s="226"/>
      <c r="KZC1" s="226"/>
      <c r="KZD1" s="226"/>
      <c r="KZE1" s="226"/>
      <c r="KZF1" s="226"/>
      <c r="KZG1" s="226"/>
      <c r="KZH1" s="226"/>
      <c r="KZI1" s="226"/>
      <c r="KZJ1" s="226"/>
      <c r="KZK1" s="226"/>
      <c r="KZL1" s="226"/>
      <c r="KZM1" s="226"/>
      <c r="KZN1" s="226"/>
      <c r="KZO1" s="226"/>
      <c r="KZP1" s="226"/>
      <c r="KZQ1" s="226"/>
      <c r="KZR1" s="226"/>
      <c r="KZS1" s="226"/>
      <c r="KZT1" s="226"/>
      <c r="KZU1" s="226"/>
      <c r="KZV1" s="226"/>
      <c r="KZW1" s="226"/>
      <c r="KZX1" s="226"/>
      <c r="KZY1" s="226"/>
      <c r="KZZ1" s="226"/>
      <c r="LAA1" s="226"/>
      <c r="LAB1" s="226"/>
      <c r="LAC1" s="226"/>
      <c r="LAD1" s="226"/>
      <c r="LAE1" s="226"/>
      <c r="LAF1" s="226"/>
      <c r="LAG1" s="226"/>
      <c r="LAH1" s="226"/>
      <c r="LAI1" s="226"/>
      <c r="LAJ1" s="226"/>
      <c r="LAK1" s="226"/>
      <c r="LAL1" s="226"/>
      <c r="LAM1" s="226"/>
      <c r="LAN1" s="226"/>
      <c r="LAO1" s="226"/>
      <c r="LAP1" s="226"/>
      <c r="LAQ1" s="226"/>
      <c r="LAR1" s="226"/>
      <c r="LAS1" s="226"/>
      <c r="LAT1" s="226"/>
      <c r="LAU1" s="226"/>
      <c r="LAV1" s="226"/>
      <c r="LAW1" s="226"/>
      <c r="LAX1" s="226"/>
      <c r="LAY1" s="226"/>
      <c r="LAZ1" s="226"/>
      <c r="LBA1" s="226"/>
      <c r="LBB1" s="226"/>
      <c r="LBC1" s="226"/>
      <c r="LBD1" s="226"/>
      <c r="LBE1" s="226"/>
      <c r="LBF1" s="226"/>
      <c r="LBG1" s="226"/>
      <c r="LBH1" s="226"/>
      <c r="LBI1" s="226"/>
      <c r="LBJ1" s="226"/>
      <c r="LBK1" s="226"/>
      <c r="LBL1" s="226"/>
      <c r="LBM1" s="226"/>
      <c r="LBN1" s="226"/>
      <c r="LBO1" s="226"/>
      <c r="LBP1" s="226"/>
      <c r="LBQ1" s="226"/>
      <c r="LBR1" s="226"/>
      <c r="LBS1" s="226"/>
      <c r="LBT1" s="226"/>
      <c r="LBU1" s="226"/>
      <c r="LBV1" s="226"/>
      <c r="LBW1" s="226"/>
      <c r="LBX1" s="226"/>
      <c r="LBY1" s="226"/>
      <c r="LBZ1" s="226"/>
      <c r="LCA1" s="226"/>
      <c r="LCB1" s="226"/>
      <c r="LCC1" s="226"/>
      <c r="LCD1" s="226"/>
      <c r="LCE1" s="226"/>
      <c r="LCF1" s="226"/>
      <c r="LCG1" s="226"/>
      <c r="LCH1" s="226"/>
      <c r="LCI1" s="226"/>
      <c r="LCJ1" s="226"/>
      <c r="LCK1" s="226"/>
      <c r="LCL1" s="226"/>
      <c r="LCM1" s="226"/>
      <c r="LCN1" s="226"/>
      <c r="LCO1" s="226"/>
      <c r="LCP1" s="226"/>
      <c r="LCQ1" s="226"/>
      <c r="LCR1" s="226"/>
      <c r="LCS1" s="226"/>
      <c r="LCT1" s="226"/>
      <c r="LCU1" s="226"/>
      <c r="LCV1" s="226"/>
      <c r="LCW1" s="226"/>
      <c r="LCX1" s="226"/>
      <c r="LCY1" s="226"/>
      <c r="LCZ1" s="226"/>
      <c r="LDA1" s="226"/>
      <c r="LDB1" s="226"/>
      <c r="LDC1" s="226"/>
      <c r="LDD1" s="226"/>
      <c r="LDE1" s="226"/>
      <c r="LDF1" s="226"/>
      <c r="LDG1" s="226"/>
      <c r="LDH1" s="226"/>
      <c r="LDI1" s="226"/>
      <c r="LDJ1" s="226"/>
      <c r="LDK1" s="226"/>
      <c r="LDL1" s="226"/>
      <c r="LDM1" s="226"/>
      <c r="LDN1" s="226"/>
      <c r="LDO1" s="226"/>
      <c r="LDP1" s="226"/>
      <c r="LDQ1" s="226"/>
      <c r="LDR1" s="226"/>
      <c r="LDS1" s="226"/>
      <c r="LDT1" s="226"/>
      <c r="LDU1" s="226"/>
      <c r="LDV1" s="226"/>
      <c r="LDW1" s="226"/>
      <c r="LDX1" s="226"/>
      <c r="LDY1" s="226"/>
      <c r="LDZ1" s="226"/>
      <c r="LEA1" s="226"/>
      <c r="LEB1" s="226"/>
      <c r="LEC1" s="226"/>
      <c r="LED1" s="226"/>
      <c r="LEE1" s="226"/>
      <c r="LEF1" s="226"/>
      <c r="LEG1" s="226"/>
      <c r="LEH1" s="226"/>
      <c r="LEI1" s="226"/>
      <c r="LEJ1" s="226"/>
      <c r="LEK1" s="226"/>
      <c r="LEL1" s="226"/>
      <c r="LEM1" s="226"/>
      <c r="LEN1" s="226"/>
      <c r="LEO1" s="226"/>
      <c r="LEP1" s="226"/>
      <c r="LEQ1" s="226"/>
      <c r="LER1" s="226"/>
      <c r="LES1" s="226"/>
      <c r="LET1" s="226"/>
      <c r="LEU1" s="226"/>
      <c r="LEV1" s="226"/>
      <c r="LEW1" s="226"/>
      <c r="LEX1" s="226"/>
      <c r="LEY1" s="226"/>
      <c r="LEZ1" s="226"/>
      <c r="LFA1" s="226"/>
      <c r="LFB1" s="226"/>
      <c r="LFC1" s="226"/>
      <c r="LFD1" s="226"/>
      <c r="LFE1" s="226"/>
      <c r="LFF1" s="226"/>
      <c r="LFG1" s="226"/>
      <c r="LFH1" s="226"/>
      <c r="LFI1" s="226"/>
      <c r="LFJ1" s="226"/>
      <c r="LFK1" s="226"/>
      <c r="LFL1" s="226"/>
      <c r="LFM1" s="226"/>
      <c r="LFN1" s="226"/>
      <c r="LFO1" s="226"/>
      <c r="LFP1" s="226"/>
      <c r="LFQ1" s="226"/>
      <c r="LFR1" s="226"/>
      <c r="LFS1" s="226"/>
      <c r="LFT1" s="226"/>
      <c r="LFU1" s="226"/>
      <c r="LFV1" s="226"/>
      <c r="LFW1" s="226"/>
      <c r="LFX1" s="226"/>
      <c r="LFY1" s="226"/>
      <c r="LFZ1" s="226"/>
      <c r="LGA1" s="226"/>
      <c r="LGB1" s="226"/>
      <c r="LGC1" s="226"/>
      <c r="LGD1" s="226"/>
      <c r="LGE1" s="226"/>
      <c r="LGF1" s="226"/>
      <c r="LGG1" s="226"/>
      <c r="LGH1" s="226"/>
      <c r="LGI1" s="226"/>
      <c r="LGJ1" s="226"/>
      <c r="LGK1" s="226"/>
      <c r="LGL1" s="226"/>
      <c r="LGM1" s="226"/>
      <c r="LGN1" s="226"/>
      <c r="LGO1" s="226"/>
      <c r="LGP1" s="226"/>
      <c r="LGQ1" s="226"/>
      <c r="LGR1" s="226"/>
      <c r="LGS1" s="226"/>
      <c r="LGT1" s="226"/>
      <c r="LGU1" s="226"/>
      <c r="LGV1" s="226"/>
      <c r="LGW1" s="226"/>
      <c r="LGX1" s="226"/>
      <c r="LGY1" s="226"/>
      <c r="LGZ1" s="226"/>
      <c r="LHA1" s="226"/>
      <c r="LHB1" s="226"/>
      <c r="LHC1" s="226"/>
      <c r="LHD1" s="226"/>
      <c r="LHE1" s="226"/>
      <c r="LHF1" s="226"/>
      <c r="LHG1" s="226"/>
      <c r="LHH1" s="226"/>
      <c r="LHI1" s="226"/>
      <c r="LHJ1" s="226"/>
      <c r="LHK1" s="226"/>
      <c r="LHL1" s="226"/>
      <c r="LHM1" s="226"/>
      <c r="LHN1" s="226"/>
      <c r="LHO1" s="226"/>
      <c r="LHP1" s="226"/>
      <c r="LHQ1" s="226"/>
      <c r="LHR1" s="226"/>
      <c r="LHS1" s="226"/>
      <c r="LHT1" s="226"/>
      <c r="LHU1" s="226"/>
      <c r="LHV1" s="226"/>
      <c r="LHW1" s="226"/>
      <c r="LHX1" s="226"/>
      <c r="LHY1" s="226"/>
      <c r="LHZ1" s="226"/>
      <c r="LIA1" s="226"/>
      <c r="LIB1" s="226"/>
      <c r="LIC1" s="226"/>
      <c r="LID1" s="226"/>
      <c r="LIE1" s="226"/>
      <c r="LIF1" s="226"/>
      <c r="LIG1" s="226"/>
      <c r="LIH1" s="226"/>
      <c r="LII1" s="226"/>
      <c r="LIJ1" s="226"/>
      <c r="LIK1" s="226"/>
      <c r="LIL1" s="226"/>
      <c r="LIM1" s="226"/>
      <c r="LIN1" s="226"/>
      <c r="LIO1" s="226"/>
      <c r="LIP1" s="226"/>
      <c r="LIQ1" s="226"/>
      <c r="LIR1" s="226"/>
      <c r="LIS1" s="226"/>
      <c r="LIT1" s="226"/>
      <c r="LIU1" s="226"/>
      <c r="LIV1" s="226"/>
      <c r="LIW1" s="226"/>
      <c r="LIX1" s="226"/>
      <c r="LIY1" s="226"/>
      <c r="LIZ1" s="226"/>
      <c r="LJA1" s="226"/>
      <c r="LJB1" s="226"/>
      <c r="LJC1" s="226"/>
      <c r="LJD1" s="226"/>
      <c r="LJE1" s="226"/>
      <c r="LJF1" s="226"/>
      <c r="LJG1" s="226"/>
      <c r="LJH1" s="226"/>
      <c r="LJI1" s="226"/>
      <c r="LJJ1" s="226"/>
      <c r="LJK1" s="226"/>
      <c r="LJL1" s="226"/>
      <c r="LJM1" s="226"/>
      <c r="LJN1" s="226"/>
      <c r="LJO1" s="226"/>
      <c r="LJP1" s="226"/>
      <c r="LJQ1" s="226"/>
      <c r="LJR1" s="226"/>
      <c r="LJS1" s="226"/>
      <c r="LJT1" s="226"/>
      <c r="LJU1" s="226"/>
      <c r="LJV1" s="226"/>
      <c r="LJW1" s="226"/>
      <c r="LJX1" s="226"/>
      <c r="LJY1" s="226"/>
      <c r="LJZ1" s="226"/>
      <c r="LKA1" s="226"/>
      <c r="LKB1" s="226"/>
      <c r="LKC1" s="226"/>
      <c r="LKD1" s="226"/>
      <c r="LKE1" s="226"/>
      <c r="LKF1" s="226"/>
      <c r="LKG1" s="226"/>
      <c r="LKH1" s="226"/>
      <c r="LKI1" s="226"/>
      <c r="LKJ1" s="226"/>
      <c r="LKK1" s="226"/>
      <c r="LKL1" s="226"/>
      <c r="LKM1" s="226"/>
      <c r="LKN1" s="226"/>
      <c r="LKO1" s="226"/>
      <c r="LKP1" s="226"/>
      <c r="LKQ1" s="226"/>
      <c r="LKR1" s="226"/>
      <c r="LKS1" s="226"/>
      <c r="LKT1" s="226"/>
      <c r="LKU1" s="226"/>
      <c r="LKV1" s="226"/>
      <c r="LKW1" s="226"/>
      <c r="LKX1" s="226"/>
      <c r="LKY1" s="226"/>
      <c r="LKZ1" s="226"/>
      <c r="LLA1" s="226"/>
      <c r="LLB1" s="226"/>
      <c r="LLC1" s="226"/>
      <c r="LLD1" s="226"/>
      <c r="LLE1" s="226"/>
      <c r="LLF1" s="226"/>
      <c r="LLG1" s="226"/>
      <c r="LLH1" s="226"/>
      <c r="LLI1" s="226"/>
      <c r="LLJ1" s="226"/>
      <c r="LLK1" s="226"/>
      <c r="LLL1" s="226"/>
      <c r="LLM1" s="226"/>
      <c r="LLN1" s="226"/>
      <c r="LLO1" s="226"/>
      <c r="LLP1" s="226"/>
      <c r="LLQ1" s="226"/>
      <c r="LLR1" s="226"/>
      <c r="LLS1" s="226"/>
      <c r="LLT1" s="226"/>
      <c r="LLU1" s="226"/>
      <c r="LLV1" s="226"/>
      <c r="LLW1" s="226"/>
      <c r="LLX1" s="226"/>
      <c r="LLY1" s="226"/>
      <c r="LLZ1" s="226"/>
      <c r="LMA1" s="226"/>
      <c r="LMB1" s="226"/>
      <c r="LMC1" s="226"/>
      <c r="LMD1" s="226"/>
      <c r="LME1" s="226"/>
      <c r="LMF1" s="226"/>
      <c r="LMG1" s="226"/>
      <c r="LMH1" s="226"/>
      <c r="LMI1" s="226"/>
      <c r="LMJ1" s="226"/>
      <c r="LMK1" s="226"/>
      <c r="LML1" s="226"/>
      <c r="LMM1" s="226"/>
      <c r="LMN1" s="226"/>
      <c r="LMO1" s="226"/>
      <c r="LMP1" s="226"/>
      <c r="LMQ1" s="226"/>
      <c r="LMR1" s="226"/>
      <c r="LMS1" s="226"/>
      <c r="LMT1" s="226"/>
      <c r="LMU1" s="226"/>
      <c r="LMV1" s="226"/>
      <c r="LMW1" s="226"/>
      <c r="LMX1" s="226"/>
      <c r="LMY1" s="226"/>
      <c r="LMZ1" s="226"/>
      <c r="LNA1" s="226"/>
      <c r="LNB1" s="226"/>
      <c r="LNC1" s="226"/>
      <c r="LND1" s="226"/>
      <c r="LNE1" s="226"/>
      <c r="LNF1" s="226"/>
      <c r="LNG1" s="226"/>
      <c r="LNH1" s="226"/>
      <c r="LNI1" s="226"/>
      <c r="LNJ1" s="226"/>
      <c r="LNK1" s="226"/>
      <c r="LNL1" s="226"/>
      <c r="LNM1" s="226"/>
      <c r="LNN1" s="226"/>
      <c r="LNO1" s="226"/>
      <c r="LNP1" s="226"/>
      <c r="LNQ1" s="226"/>
      <c r="LNR1" s="226"/>
      <c r="LNS1" s="226"/>
      <c r="LNT1" s="226"/>
      <c r="LNU1" s="226"/>
      <c r="LNV1" s="226"/>
      <c r="LNW1" s="226"/>
      <c r="LNX1" s="226"/>
      <c r="LNY1" s="226"/>
      <c r="LNZ1" s="226"/>
      <c r="LOA1" s="226"/>
      <c r="LOB1" s="226"/>
      <c r="LOC1" s="226"/>
      <c r="LOD1" s="226"/>
      <c r="LOE1" s="226"/>
      <c r="LOF1" s="226"/>
      <c r="LOG1" s="226"/>
      <c r="LOH1" s="226"/>
      <c r="LOI1" s="226"/>
      <c r="LOJ1" s="226"/>
      <c r="LOK1" s="226"/>
      <c r="LOL1" s="226"/>
      <c r="LOM1" s="226"/>
      <c r="LON1" s="226"/>
      <c r="LOO1" s="226"/>
      <c r="LOP1" s="226"/>
      <c r="LOQ1" s="226"/>
      <c r="LOR1" s="226"/>
      <c r="LOS1" s="226"/>
      <c r="LOT1" s="226"/>
      <c r="LOU1" s="226"/>
      <c r="LOV1" s="226"/>
      <c r="LOW1" s="226"/>
      <c r="LOX1" s="226"/>
      <c r="LOY1" s="226"/>
      <c r="LOZ1" s="226"/>
      <c r="LPA1" s="226"/>
      <c r="LPB1" s="226"/>
      <c r="LPC1" s="226"/>
      <c r="LPD1" s="226"/>
      <c r="LPE1" s="226"/>
      <c r="LPF1" s="226"/>
      <c r="LPG1" s="226"/>
      <c r="LPH1" s="226"/>
      <c r="LPI1" s="226"/>
      <c r="LPJ1" s="226"/>
      <c r="LPK1" s="226"/>
      <c r="LPL1" s="226"/>
      <c r="LPM1" s="226"/>
      <c r="LPN1" s="226"/>
      <c r="LPO1" s="226"/>
      <c r="LPP1" s="226"/>
      <c r="LPQ1" s="226"/>
      <c r="LPR1" s="226"/>
      <c r="LPS1" s="226"/>
      <c r="LPT1" s="226"/>
      <c r="LPU1" s="226"/>
      <c r="LPV1" s="226"/>
      <c r="LPW1" s="226"/>
      <c r="LPX1" s="226"/>
      <c r="LPY1" s="226"/>
      <c r="LPZ1" s="226"/>
      <c r="LQA1" s="226"/>
      <c r="LQB1" s="226"/>
      <c r="LQC1" s="226"/>
      <c r="LQD1" s="226"/>
      <c r="LQE1" s="226"/>
      <c r="LQF1" s="226"/>
      <c r="LQG1" s="226"/>
      <c r="LQH1" s="226"/>
      <c r="LQI1" s="226"/>
      <c r="LQJ1" s="226"/>
      <c r="LQK1" s="226"/>
      <c r="LQL1" s="226"/>
      <c r="LQM1" s="226"/>
      <c r="LQN1" s="226"/>
      <c r="LQO1" s="226"/>
      <c r="LQP1" s="226"/>
      <c r="LQQ1" s="226"/>
      <c r="LQR1" s="226"/>
      <c r="LQS1" s="226"/>
      <c r="LQT1" s="226"/>
      <c r="LQU1" s="226"/>
      <c r="LQV1" s="226"/>
      <c r="LQW1" s="226"/>
      <c r="LQX1" s="226"/>
      <c r="LQY1" s="226"/>
      <c r="LQZ1" s="226"/>
      <c r="LRA1" s="226"/>
      <c r="LRB1" s="226"/>
      <c r="LRC1" s="226"/>
      <c r="LRD1" s="226"/>
      <c r="LRE1" s="226"/>
      <c r="LRF1" s="226"/>
      <c r="LRG1" s="226"/>
      <c r="LRH1" s="226"/>
      <c r="LRI1" s="226"/>
      <c r="LRJ1" s="226"/>
      <c r="LRK1" s="226"/>
      <c r="LRL1" s="226"/>
      <c r="LRM1" s="226"/>
      <c r="LRN1" s="226"/>
      <c r="LRO1" s="226"/>
      <c r="LRP1" s="226"/>
      <c r="LRQ1" s="226"/>
      <c r="LRR1" s="226"/>
      <c r="LRS1" s="226"/>
      <c r="LRT1" s="226"/>
      <c r="LRU1" s="226"/>
      <c r="LRV1" s="226"/>
      <c r="LRW1" s="226"/>
      <c r="LRX1" s="226"/>
      <c r="LRY1" s="226"/>
      <c r="LRZ1" s="226"/>
      <c r="LSA1" s="226"/>
      <c r="LSB1" s="226"/>
      <c r="LSC1" s="226"/>
      <c r="LSD1" s="226"/>
      <c r="LSE1" s="226"/>
      <c r="LSF1" s="226"/>
      <c r="LSG1" s="226"/>
      <c r="LSH1" s="226"/>
      <c r="LSI1" s="226"/>
      <c r="LSJ1" s="226"/>
      <c r="LSK1" s="226"/>
      <c r="LSL1" s="226"/>
      <c r="LSM1" s="226"/>
      <c r="LSN1" s="226"/>
      <c r="LSO1" s="226"/>
      <c r="LSP1" s="226"/>
      <c r="LSQ1" s="226"/>
      <c r="LSR1" s="226"/>
      <c r="LSS1" s="226"/>
      <c r="LST1" s="226"/>
      <c r="LSU1" s="226"/>
      <c r="LSV1" s="226"/>
      <c r="LSW1" s="226"/>
      <c r="LSX1" s="226"/>
      <c r="LSY1" s="226"/>
      <c r="LSZ1" s="226"/>
      <c r="LTA1" s="226"/>
      <c r="LTB1" s="226"/>
      <c r="LTC1" s="226"/>
      <c r="LTD1" s="226"/>
      <c r="LTE1" s="226"/>
      <c r="LTF1" s="226"/>
      <c r="LTG1" s="226"/>
      <c r="LTH1" s="226"/>
      <c r="LTI1" s="226"/>
      <c r="LTJ1" s="226"/>
      <c r="LTK1" s="226"/>
      <c r="LTL1" s="226"/>
      <c r="LTM1" s="226"/>
      <c r="LTN1" s="226"/>
      <c r="LTO1" s="226"/>
      <c r="LTP1" s="226"/>
      <c r="LTQ1" s="226"/>
      <c r="LTR1" s="226"/>
      <c r="LTS1" s="226"/>
      <c r="LTT1" s="226"/>
      <c r="LTU1" s="226"/>
      <c r="LTV1" s="226"/>
      <c r="LTW1" s="226"/>
      <c r="LTX1" s="226"/>
      <c r="LTY1" s="226"/>
      <c r="LTZ1" s="226"/>
      <c r="LUA1" s="226"/>
      <c r="LUB1" s="226"/>
      <c r="LUC1" s="226"/>
      <c r="LUD1" s="226"/>
      <c r="LUE1" s="226"/>
      <c r="LUF1" s="226"/>
      <c r="LUG1" s="226"/>
      <c r="LUH1" s="226"/>
      <c r="LUI1" s="226"/>
      <c r="LUJ1" s="226"/>
      <c r="LUK1" s="226"/>
      <c r="LUL1" s="226"/>
      <c r="LUM1" s="226"/>
      <c r="LUN1" s="226"/>
      <c r="LUO1" s="226"/>
      <c r="LUP1" s="226"/>
      <c r="LUQ1" s="226"/>
      <c r="LUR1" s="226"/>
      <c r="LUS1" s="226"/>
      <c r="LUT1" s="226"/>
      <c r="LUU1" s="226"/>
      <c r="LUV1" s="226"/>
      <c r="LUW1" s="226"/>
      <c r="LUX1" s="226"/>
      <c r="LUY1" s="226"/>
      <c r="LUZ1" s="226"/>
      <c r="LVA1" s="226"/>
      <c r="LVB1" s="226"/>
      <c r="LVC1" s="226"/>
      <c r="LVD1" s="226"/>
      <c r="LVE1" s="226"/>
      <c r="LVF1" s="226"/>
      <c r="LVG1" s="226"/>
      <c r="LVH1" s="226"/>
      <c r="LVI1" s="226"/>
      <c r="LVJ1" s="226"/>
      <c r="LVK1" s="226"/>
      <c r="LVL1" s="226"/>
      <c r="LVM1" s="226"/>
      <c r="LVN1" s="226"/>
      <c r="LVO1" s="226"/>
      <c r="LVP1" s="226"/>
      <c r="LVQ1" s="226"/>
      <c r="LVR1" s="226"/>
      <c r="LVS1" s="226"/>
      <c r="LVT1" s="226"/>
      <c r="LVU1" s="226"/>
      <c r="LVV1" s="226"/>
      <c r="LVW1" s="226"/>
      <c r="LVX1" s="226"/>
      <c r="LVY1" s="226"/>
      <c r="LVZ1" s="226"/>
      <c r="LWA1" s="226"/>
      <c r="LWB1" s="226"/>
      <c r="LWC1" s="226"/>
      <c r="LWD1" s="226"/>
      <c r="LWE1" s="226"/>
      <c r="LWF1" s="226"/>
      <c r="LWG1" s="226"/>
      <c r="LWH1" s="226"/>
      <c r="LWI1" s="226"/>
      <c r="LWJ1" s="226"/>
      <c r="LWK1" s="226"/>
      <c r="LWL1" s="226"/>
      <c r="LWM1" s="226"/>
      <c r="LWN1" s="226"/>
      <c r="LWO1" s="226"/>
      <c r="LWP1" s="226"/>
      <c r="LWQ1" s="226"/>
      <c r="LWR1" s="226"/>
      <c r="LWS1" s="226"/>
      <c r="LWT1" s="226"/>
      <c r="LWU1" s="226"/>
      <c r="LWV1" s="226"/>
      <c r="LWW1" s="226"/>
      <c r="LWX1" s="226"/>
      <c r="LWY1" s="226"/>
      <c r="LWZ1" s="226"/>
      <c r="LXA1" s="226"/>
      <c r="LXB1" s="226"/>
      <c r="LXC1" s="226"/>
      <c r="LXD1" s="226"/>
      <c r="LXE1" s="226"/>
      <c r="LXF1" s="226"/>
      <c r="LXG1" s="226"/>
      <c r="LXH1" s="226"/>
      <c r="LXI1" s="226"/>
      <c r="LXJ1" s="226"/>
      <c r="LXK1" s="226"/>
      <c r="LXL1" s="226"/>
      <c r="LXM1" s="226"/>
      <c r="LXN1" s="226"/>
      <c r="LXO1" s="226"/>
      <c r="LXP1" s="226"/>
      <c r="LXQ1" s="226"/>
      <c r="LXR1" s="226"/>
      <c r="LXS1" s="226"/>
      <c r="LXT1" s="226"/>
      <c r="LXU1" s="226"/>
      <c r="LXV1" s="226"/>
      <c r="LXW1" s="226"/>
      <c r="LXX1" s="226"/>
      <c r="LXY1" s="226"/>
      <c r="LXZ1" s="226"/>
      <c r="LYA1" s="226"/>
      <c r="LYB1" s="226"/>
      <c r="LYC1" s="226"/>
      <c r="LYD1" s="226"/>
      <c r="LYE1" s="226"/>
      <c r="LYF1" s="226"/>
      <c r="LYG1" s="226"/>
      <c r="LYH1" s="226"/>
      <c r="LYI1" s="226"/>
      <c r="LYJ1" s="226"/>
      <c r="LYK1" s="226"/>
      <c r="LYL1" s="226"/>
      <c r="LYM1" s="226"/>
      <c r="LYN1" s="226"/>
      <c r="LYO1" s="226"/>
      <c r="LYP1" s="226"/>
      <c r="LYQ1" s="226"/>
      <c r="LYR1" s="226"/>
      <c r="LYS1" s="226"/>
      <c r="LYT1" s="226"/>
      <c r="LYU1" s="226"/>
      <c r="LYV1" s="226"/>
      <c r="LYW1" s="226"/>
      <c r="LYX1" s="226"/>
      <c r="LYY1" s="226"/>
      <c r="LYZ1" s="226"/>
      <c r="LZA1" s="226"/>
      <c r="LZB1" s="226"/>
      <c r="LZC1" s="226"/>
      <c r="LZD1" s="226"/>
      <c r="LZE1" s="226"/>
      <c r="LZF1" s="226"/>
      <c r="LZG1" s="226"/>
      <c r="LZH1" s="226"/>
      <c r="LZI1" s="226"/>
      <c r="LZJ1" s="226"/>
      <c r="LZK1" s="226"/>
      <c r="LZL1" s="226"/>
      <c r="LZM1" s="226"/>
      <c r="LZN1" s="226"/>
      <c r="LZO1" s="226"/>
      <c r="LZP1" s="226"/>
      <c r="LZQ1" s="226"/>
      <c r="LZR1" s="226"/>
      <c r="LZS1" s="226"/>
      <c r="LZT1" s="226"/>
      <c r="LZU1" s="226"/>
      <c r="LZV1" s="226"/>
      <c r="LZW1" s="226"/>
      <c r="LZX1" s="226"/>
      <c r="LZY1" s="226"/>
      <c r="LZZ1" s="226"/>
      <c r="MAA1" s="226"/>
      <c r="MAB1" s="226"/>
      <c r="MAC1" s="226"/>
      <c r="MAD1" s="226"/>
      <c r="MAE1" s="226"/>
      <c r="MAF1" s="226"/>
      <c r="MAG1" s="226"/>
      <c r="MAH1" s="226"/>
      <c r="MAI1" s="226"/>
      <c r="MAJ1" s="226"/>
      <c r="MAK1" s="226"/>
      <c r="MAL1" s="226"/>
      <c r="MAM1" s="226"/>
      <c r="MAN1" s="226"/>
      <c r="MAO1" s="226"/>
      <c r="MAP1" s="226"/>
      <c r="MAQ1" s="226"/>
      <c r="MAR1" s="226"/>
      <c r="MAS1" s="226"/>
      <c r="MAT1" s="226"/>
      <c r="MAU1" s="226"/>
      <c r="MAV1" s="226"/>
      <c r="MAW1" s="226"/>
      <c r="MAX1" s="226"/>
      <c r="MAY1" s="226"/>
      <c r="MAZ1" s="226"/>
      <c r="MBA1" s="226"/>
      <c r="MBB1" s="226"/>
      <c r="MBC1" s="226"/>
      <c r="MBD1" s="226"/>
      <c r="MBE1" s="226"/>
      <c r="MBF1" s="226"/>
      <c r="MBG1" s="226"/>
      <c r="MBH1" s="226"/>
      <c r="MBI1" s="226"/>
      <c r="MBJ1" s="226"/>
      <c r="MBK1" s="226"/>
      <c r="MBL1" s="226"/>
      <c r="MBM1" s="226"/>
      <c r="MBN1" s="226"/>
      <c r="MBO1" s="226"/>
      <c r="MBP1" s="226"/>
      <c r="MBQ1" s="226"/>
      <c r="MBR1" s="226"/>
      <c r="MBS1" s="226"/>
      <c r="MBT1" s="226"/>
      <c r="MBU1" s="226"/>
      <c r="MBV1" s="226"/>
      <c r="MBW1" s="226"/>
      <c r="MBX1" s="226"/>
      <c r="MBY1" s="226"/>
      <c r="MBZ1" s="226"/>
      <c r="MCA1" s="226"/>
      <c r="MCB1" s="226"/>
      <c r="MCC1" s="226"/>
      <c r="MCD1" s="226"/>
      <c r="MCE1" s="226"/>
      <c r="MCF1" s="226"/>
      <c r="MCG1" s="226"/>
      <c r="MCH1" s="226"/>
      <c r="MCI1" s="226"/>
      <c r="MCJ1" s="226"/>
      <c r="MCK1" s="226"/>
      <c r="MCL1" s="226"/>
      <c r="MCM1" s="226"/>
      <c r="MCN1" s="226"/>
      <c r="MCO1" s="226"/>
      <c r="MCP1" s="226"/>
      <c r="MCQ1" s="226"/>
      <c r="MCR1" s="226"/>
      <c r="MCS1" s="226"/>
      <c r="MCT1" s="226"/>
      <c r="MCU1" s="226"/>
      <c r="MCV1" s="226"/>
      <c r="MCW1" s="226"/>
      <c r="MCX1" s="226"/>
      <c r="MCY1" s="226"/>
      <c r="MCZ1" s="226"/>
      <c r="MDA1" s="226"/>
      <c r="MDB1" s="226"/>
      <c r="MDC1" s="226"/>
      <c r="MDD1" s="226"/>
      <c r="MDE1" s="226"/>
      <c r="MDF1" s="226"/>
      <c r="MDG1" s="226"/>
      <c r="MDH1" s="226"/>
      <c r="MDI1" s="226"/>
      <c r="MDJ1" s="226"/>
      <c r="MDK1" s="226"/>
      <c r="MDL1" s="226"/>
      <c r="MDM1" s="226"/>
      <c r="MDN1" s="226"/>
      <c r="MDO1" s="226"/>
      <c r="MDP1" s="226"/>
      <c r="MDQ1" s="226"/>
      <c r="MDR1" s="226"/>
      <c r="MDS1" s="226"/>
      <c r="MDT1" s="226"/>
      <c r="MDU1" s="226"/>
      <c r="MDV1" s="226"/>
      <c r="MDW1" s="226"/>
      <c r="MDX1" s="226"/>
      <c r="MDY1" s="226"/>
      <c r="MDZ1" s="226"/>
      <c r="MEA1" s="226"/>
      <c r="MEB1" s="226"/>
      <c r="MEC1" s="226"/>
      <c r="MED1" s="226"/>
      <c r="MEE1" s="226"/>
      <c r="MEF1" s="226"/>
      <c r="MEG1" s="226"/>
      <c r="MEH1" s="226"/>
      <c r="MEI1" s="226"/>
      <c r="MEJ1" s="226"/>
      <c r="MEK1" s="226"/>
      <c r="MEL1" s="226"/>
      <c r="MEM1" s="226"/>
      <c r="MEN1" s="226"/>
      <c r="MEO1" s="226"/>
      <c r="MEP1" s="226"/>
      <c r="MEQ1" s="226"/>
      <c r="MER1" s="226"/>
      <c r="MES1" s="226"/>
      <c r="MET1" s="226"/>
      <c r="MEU1" s="226"/>
      <c r="MEV1" s="226"/>
      <c r="MEW1" s="226"/>
      <c r="MEX1" s="226"/>
      <c r="MEY1" s="226"/>
      <c r="MEZ1" s="226"/>
      <c r="MFA1" s="226"/>
      <c r="MFB1" s="226"/>
      <c r="MFC1" s="226"/>
      <c r="MFD1" s="226"/>
      <c r="MFE1" s="226"/>
      <c r="MFF1" s="226"/>
      <c r="MFG1" s="226"/>
      <c r="MFH1" s="226"/>
      <c r="MFI1" s="226"/>
      <c r="MFJ1" s="226"/>
      <c r="MFK1" s="226"/>
      <c r="MFL1" s="226"/>
      <c r="MFM1" s="226"/>
      <c r="MFN1" s="226"/>
      <c r="MFO1" s="226"/>
      <c r="MFP1" s="226"/>
      <c r="MFQ1" s="226"/>
      <c r="MFR1" s="226"/>
      <c r="MFS1" s="226"/>
      <c r="MFT1" s="226"/>
      <c r="MFU1" s="226"/>
      <c r="MFV1" s="226"/>
      <c r="MFW1" s="226"/>
      <c r="MFX1" s="226"/>
      <c r="MFY1" s="226"/>
      <c r="MFZ1" s="226"/>
      <c r="MGA1" s="226"/>
      <c r="MGB1" s="226"/>
      <c r="MGC1" s="226"/>
      <c r="MGD1" s="226"/>
      <c r="MGE1" s="226"/>
      <c r="MGF1" s="226"/>
      <c r="MGG1" s="226"/>
      <c r="MGH1" s="226"/>
      <c r="MGI1" s="226"/>
      <c r="MGJ1" s="226"/>
      <c r="MGK1" s="226"/>
      <c r="MGL1" s="226"/>
      <c r="MGM1" s="226"/>
      <c r="MGN1" s="226"/>
      <c r="MGO1" s="226"/>
      <c r="MGP1" s="226"/>
      <c r="MGQ1" s="226"/>
      <c r="MGR1" s="226"/>
      <c r="MGS1" s="226"/>
      <c r="MGT1" s="226"/>
      <c r="MGU1" s="226"/>
      <c r="MGV1" s="226"/>
      <c r="MGW1" s="226"/>
      <c r="MGX1" s="226"/>
      <c r="MGY1" s="226"/>
      <c r="MGZ1" s="226"/>
      <c r="MHA1" s="226"/>
      <c r="MHB1" s="226"/>
      <c r="MHC1" s="226"/>
      <c r="MHD1" s="226"/>
      <c r="MHE1" s="226"/>
      <c r="MHF1" s="226"/>
      <c r="MHG1" s="226"/>
      <c r="MHH1" s="226"/>
      <c r="MHI1" s="226"/>
      <c r="MHJ1" s="226"/>
      <c r="MHK1" s="226"/>
      <c r="MHL1" s="226"/>
      <c r="MHM1" s="226"/>
      <c r="MHN1" s="226"/>
      <c r="MHO1" s="226"/>
      <c r="MHP1" s="226"/>
      <c r="MHQ1" s="226"/>
      <c r="MHR1" s="226"/>
      <c r="MHS1" s="226"/>
      <c r="MHT1" s="226"/>
      <c r="MHU1" s="226"/>
      <c r="MHV1" s="226"/>
      <c r="MHW1" s="226"/>
      <c r="MHX1" s="226"/>
      <c r="MHY1" s="226"/>
      <c r="MHZ1" s="226"/>
      <c r="MIA1" s="226"/>
      <c r="MIB1" s="226"/>
      <c r="MIC1" s="226"/>
      <c r="MID1" s="226"/>
      <c r="MIE1" s="226"/>
      <c r="MIF1" s="226"/>
      <c r="MIG1" s="226"/>
      <c r="MIH1" s="226"/>
      <c r="MII1" s="226"/>
      <c r="MIJ1" s="226"/>
      <c r="MIK1" s="226"/>
      <c r="MIL1" s="226"/>
      <c r="MIM1" s="226"/>
      <c r="MIN1" s="226"/>
      <c r="MIO1" s="226"/>
      <c r="MIP1" s="226"/>
      <c r="MIQ1" s="226"/>
      <c r="MIR1" s="226"/>
      <c r="MIS1" s="226"/>
      <c r="MIT1" s="226"/>
      <c r="MIU1" s="226"/>
      <c r="MIV1" s="226"/>
      <c r="MIW1" s="226"/>
      <c r="MIX1" s="226"/>
      <c r="MIY1" s="226"/>
      <c r="MIZ1" s="226"/>
      <c r="MJA1" s="226"/>
      <c r="MJB1" s="226"/>
      <c r="MJC1" s="226"/>
      <c r="MJD1" s="226"/>
      <c r="MJE1" s="226"/>
      <c r="MJF1" s="226"/>
      <c r="MJG1" s="226"/>
      <c r="MJH1" s="226"/>
      <c r="MJI1" s="226"/>
      <c r="MJJ1" s="226"/>
      <c r="MJK1" s="226"/>
      <c r="MJL1" s="226"/>
      <c r="MJM1" s="226"/>
      <c r="MJN1" s="226"/>
      <c r="MJO1" s="226"/>
      <c r="MJP1" s="226"/>
      <c r="MJQ1" s="226"/>
      <c r="MJR1" s="226"/>
      <c r="MJS1" s="226"/>
      <c r="MJT1" s="226"/>
      <c r="MJU1" s="226"/>
      <c r="MJV1" s="226"/>
      <c r="MJW1" s="226"/>
      <c r="MJX1" s="226"/>
      <c r="MJY1" s="226"/>
      <c r="MJZ1" s="226"/>
      <c r="MKA1" s="226"/>
      <c r="MKB1" s="226"/>
      <c r="MKC1" s="226"/>
      <c r="MKD1" s="226"/>
      <c r="MKE1" s="226"/>
      <c r="MKF1" s="226"/>
      <c r="MKG1" s="226"/>
      <c r="MKH1" s="226"/>
      <c r="MKI1" s="226"/>
      <c r="MKJ1" s="226"/>
      <c r="MKK1" s="226"/>
      <c r="MKL1" s="226"/>
      <c r="MKM1" s="226"/>
      <c r="MKN1" s="226"/>
      <c r="MKO1" s="226"/>
      <c r="MKP1" s="226"/>
      <c r="MKQ1" s="226"/>
      <c r="MKR1" s="226"/>
      <c r="MKS1" s="226"/>
      <c r="MKT1" s="226"/>
      <c r="MKU1" s="226"/>
      <c r="MKV1" s="226"/>
      <c r="MKW1" s="226"/>
      <c r="MKX1" s="226"/>
      <c r="MKY1" s="226"/>
      <c r="MKZ1" s="226"/>
      <c r="MLA1" s="226"/>
      <c r="MLB1" s="226"/>
      <c r="MLC1" s="226"/>
      <c r="MLD1" s="226"/>
      <c r="MLE1" s="226"/>
      <c r="MLF1" s="226"/>
      <c r="MLG1" s="226"/>
      <c r="MLH1" s="226"/>
      <c r="MLI1" s="226"/>
      <c r="MLJ1" s="226"/>
      <c r="MLK1" s="226"/>
      <c r="MLL1" s="226"/>
      <c r="MLM1" s="226"/>
      <c r="MLN1" s="226"/>
      <c r="MLO1" s="226"/>
      <c r="MLP1" s="226"/>
      <c r="MLQ1" s="226"/>
      <c r="MLR1" s="226"/>
      <c r="MLS1" s="226"/>
      <c r="MLT1" s="226"/>
      <c r="MLU1" s="226"/>
      <c r="MLV1" s="226"/>
      <c r="MLW1" s="226"/>
      <c r="MLX1" s="226"/>
      <c r="MLY1" s="226"/>
      <c r="MLZ1" s="226"/>
      <c r="MMA1" s="226"/>
      <c r="MMB1" s="226"/>
      <c r="MMC1" s="226"/>
      <c r="MMD1" s="226"/>
      <c r="MME1" s="226"/>
      <c r="MMF1" s="226"/>
      <c r="MMG1" s="226"/>
      <c r="MMH1" s="226"/>
      <c r="MMI1" s="226"/>
      <c r="MMJ1" s="226"/>
      <c r="MMK1" s="226"/>
      <c r="MML1" s="226"/>
      <c r="MMM1" s="226"/>
      <c r="MMN1" s="226"/>
      <c r="MMO1" s="226"/>
      <c r="MMP1" s="226"/>
      <c r="MMQ1" s="226"/>
      <c r="MMR1" s="226"/>
      <c r="MMS1" s="226"/>
      <c r="MMT1" s="226"/>
      <c r="MMU1" s="226"/>
      <c r="MMV1" s="226"/>
      <c r="MMW1" s="226"/>
      <c r="MMX1" s="226"/>
      <c r="MMY1" s="226"/>
      <c r="MMZ1" s="226"/>
      <c r="MNA1" s="226"/>
      <c r="MNB1" s="226"/>
      <c r="MNC1" s="226"/>
      <c r="MND1" s="226"/>
      <c r="MNE1" s="226"/>
      <c r="MNF1" s="226"/>
      <c r="MNG1" s="226"/>
      <c r="MNH1" s="226"/>
      <c r="MNI1" s="226"/>
      <c r="MNJ1" s="226"/>
      <c r="MNK1" s="226"/>
      <c r="MNL1" s="226"/>
      <c r="MNM1" s="226"/>
      <c r="MNN1" s="226"/>
      <c r="MNO1" s="226"/>
      <c r="MNP1" s="226"/>
      <c r="MNQ1" s="226"/>
      <c r="MNR1" s="226"/>
      <c r="MNS1" s="226"/>
      <c r="MNT1" s="226"/>
      <c r="MNU1" s="226"/>
      <c r="MNV1" s="226"/>
      <c r="MNW1" s="226"/>
      <c r="MNX1" s="226"/>
      <c r="MNY1" s="226"/>
      <c r="MNZ1" s="226"/>
      <c r="MOA1" s="226"/>
      <c r="MOB1" s="226"/>
      <c r="MOC1" s="226"/>
      <c r="MOD1" s="226"/>
      <c r="MOE1" s="226"/>
      <c r="MOF1" s="226"/>
      <c r="MOG1" s="226"/>
      <c r="MOH1" s="226"/>
      <c r="MOI1" s="226"/>
      <c r="MOJ1" s="226"/>
      <c r="MOK1" s="226"/>
      <c r="MOL1" s="226"/>
      <c r="MOM1" s="226"/>
      <c r="MON1" s="226"/>
      <c r="MOO1" s="226"/>
      <c r="MOP1" s="226"/>
      <c r="MOQ1" s="226"/>
      <c r="MOR1" s="226"/>
      <c r="MOS1" s="226"/>
      <c r="MOT1" s="226"/>
      <c r="MOU1" s="226"/>
      <c r="MOV1" s="226"/>
      <c r="MOW1" s="226"/>
      <c r="MOX1" s="226"/>
      <c r="MOY1" s="226"/>
      <c r="MOZ1" s="226"/>
      <c r="MPA1" s="226"/>
      <c r="MPB1" s="226"/>
      <c r="MPC1" s="226"/>
      <c r="MPD1" s="226"/>
      <c r="MPE1" s="226"/>
      <c r="MPF1" s="226"/>
      <c r="MPG1" s="226"/>
      <c r="MPH1" s="226"/>
      <c r="MPI1" s="226"/>
      <c r="MPJ1" s="226"/>
      <c r="MPK1" s="226"/>
      <c r="MPL1" s="226"/>
      <c r="MPM1" s="226"/>
      <c r="MPN1" s="226"/>
      <c r="MPO1" s="226"/>
      <c r="MPP1" s="226"/>
      <c r="MPQ1" s="226"/>
      <c r="MPR1" s="226"/>
      <c r="MPS1" s="226"/>
      <c r="MPT1" s="226"/>
      <c r="MPU1" s="226"/>
      <c r="MPV1" s="226"/>
      <c r="MPW1" s="226"/>
      <c r="MPX1" s="226"/>
      <c r="MPY1" s="226"/>
      <c r="MPZ1" s="226"/>
      <c r="MQA1" s="226"/>
      <c r="MQB1" s="226"/>
      <c r="MQC1" s="226"/>
      <c r="MQD1" s="226"/>
      <c r="MQE1" s="226"/>
      <c r="MQF1" s="226"/>
      <c r="MQG1" s="226"/>
      <c r="MQH1" s="226"/>
      <c r="MQI1" s="226"/>
      <c r="MQJ1" s="226"/>
      <c r="MQK1" s="226"/>
      <c r="MQL1" s="226"/>
      <c r="MQM1" s="226"/>
      <c r="MQN1" s="226"/>
      <c r="MQO1" s="226"/>
      <c r="MQP1" s="226"/>
      <c r="MQQ1" s="226"/>
      <c r="MQR1" s="226"/>
      <c r="MQS1" s="226"/>
      <c r="MQT1" s="226"/>
      <c r="MQU1" s="226"/>
      <c r="MQV1" s="226"/>
      <c r="MQW1" s="226"/>
      <c r="MQX1" s="226"/>
      <c r="MQY1" s="226"/>
      <c r="MQZ1" s="226"/>
      <c r="MRA1" s="226"/>
      <c r="MRB1" s="226"/>
      <c r="MRC1" s="226"/>
      <c r="MRD1" s="226"/>
      <c r="MRE1" s="226"/>
      <c r="MRF1" s="226"/>
      <c r="MRG1" s="226"/>
      <c r="MRH1" s="226"/>
      <c r="MRI1" s="226"/>
      <c r="MRJ1" s="226"/>
      <c r="MRK1" s="226"/>
      <c r="MRL1" s="226"/>
      <c r="MRM1" s="226"/>
      <c r="MRN1" s="226"/>
      <c r="MRO1" s="226"/>
      <c r="MRP1" s="226"/>
      <c r="MRQ1" s="226"/>
      <c r="MRR1" s="226"/>
      <c r="MRS1" s="226"/>
      <c r="MRT1" s="226"/>
      <c r="MRU1" s="226"/>
      <c r="MRV1" s="226"/>
      <c r="MRW1" s="226"/>
      <c r="MRX1" s="226"/>
      <c r="MRY1" s="226"/>
      <c r="MRZ1" s="226"/>
      <c r="MSA1" s="226"/>
      <c r="MSB1" s="226"/>
      <c r="MSC1" s="226"/>
      <c r="MSD1" s="226"/>
      <c r="MSE1" s="226"/>
      <c r="MSF1" s="226"/>
      <c r="MSG1" s="226"/>
      <c r="MSH1" s="226"/>
      <c r="MSI1" s="226"/>
      <c r="MSJ1" s="226"/>
      <c r="MSK1" s="226"/>
      <c r="MSL1" s="226"/>
      <c r="MSM1" s="226"/>
      <c r="MSN1" s="226"/>
      <c r="MSO1" s="226"/>
      <c r="MSP1" s="226"/>
      <c r="MSQ1" s="226"/>
      <c r="MSR1" s="226"/>
      <c r="MSS1" s="226"/>
      <c r="MST1" s="226"/>
      <c r="MSU1" s="226"/>
      <c r="MSV1" s="226"/>
      <c r="MSW1" s="226"/>
      <c r="MSX1" s="226"/>
      <c r="MSY1" s="226"/>
      <c r="MSZ1" s="226"/>
      <c r="MTA1" s="226"/>
      <c r="MTB1" s="226"/>
      <c r="MTC1" s="226"/>
      <c r="MTD1" s="226"/>
      <c r="MTE1" s="226"/>
      <c r="MTF1" s="226"/>
      <c r="MTG1" s="226"/>
      <c r="MTH1" s="226"/>
      <c r="MTI1" s="226"/>
      <c r="MTJ1" s="226"/>
      <c r="MTK1" s="226"/>
      <c r="MTL1" s="226"/>
      <c r="MTM1" s="226"/>
      <c r="MTN1" s="226"/>
      <c r="MTO1" s="226"/>
      <c r="MTP1" s="226"/>
      <c r="MTQ1" s="226"/>
      <c r="MTR1" s="226"/>
      <c r="MTS1" s="226"/>
      <c r="MTT1" s="226"/>
      <c r="MTU1" s="226"/>
      <c r="MTV1" s="226"/>
      <c r="MTW1" s="226"/>
      <c r="MTX1" s="226"/>
      <c r="MTY1" s="226"/>
      <c r="MTZ1" s="226"/>
      <c r="MUA1" s="226"/>
      <c r="MUB1" s="226"/>
      <c r="MUC1" s="226"/>
      <c r="MUD1" s="226"/>
      <c r="MUE1" s="226"/>
      <c r="MUF1" s="226"/>
      <c r="MUG1" s="226"/>
      <c r="MUH1" s="226"/>
      <c r="MUI1" s="226"/>
      <c r="MUJ1" s="226"/>
      <c r="MUK1" s="226"/>
      <c r="MUL1" s="226"/>
      <c r="MUM1" s="226"/>
      <c r="MUN1" s="226"/>
      <c r="MUO1" s="226"/>
      <c r="MUP1" s="226"/>
      <c r="MUQ1" s="226"/>
      <c r="MUR1" s="226"/>
      <c r="MUS1" s="226"/>
      <c r="MUT1" s="226"/>
      <c r="MUU1" s="226"/>
      <c r="MUV1" s="226"/>
      <c r="MUW1" s="226"/>
      <c r="MUX1" s="226"/>
      <c r="MUY1" s="226"/>
      <c r="MUZ1" s="226"/>
      <c r="MVA1" s="226"/>
      <c r="MVB1" s="226"/>
      <c r="MVC1" s="226"/>
      <c r="MVD1" s="226"/>
      <c r="MVE1" s="226"/>
      <c r="MVF1" s="226"/>
      <c r="MVG1" s="226"/>
      <c r="MVH1" s="226"/>
      <c r="MVI1" s="226"/>
      <c r="MVJ1" s="226"/>
      <c r="MVK1" s="226"/>
      <c r="MVL1" s="226"/>
      <c r="MVM1" s="226"/>
      <c r="MVN1" s="226"/>
      <c r="MVO1" s="226"/>
      <c r="MVP1" s="226"/>
      <c r="MVQ1" s="226"/>
      <c r="MVR1" s="226"/>
      <c r="MVS1" s="226"/>
      <c r="MVT1" s="226"/>
      <c r="MVU1" s="226"/>
      <c r="MVV1" s="226"/>
      <c r="MVW1" s="226"/>
      <c r="MVX1" s="226"/>
      <c r="MVY1" s="226"/>
      <c r="MVZ1" s="226"/>
      <c r="MWA1" s="226"/>
      <c r="MWB1" s="226"/>
      <c r="MWC1" s="226"/>
      <c r="MWD1" s="226"/>
      <c r="MWE1" s="226"/>
      <c r="MWF1" s="226"/>
      <c r="MWG1" s="226"/>
      <c r="MWH1" s="226"/>
      <c r="MWI1" s="226"/>
      <c r="MWJ1" s="226"/>
      <c r="MWK1" s="226"/>
      <c r="MWL1" s="226"/>
      <c r="MWM1" s="226"/>
      <c r="MWN1" s="226"/>
      <c r="MWO1" s="226"/>
      <c r="MWP1" s="226"/>
      <c r="MWQ1" s="226"/>
      <c r="MWR1" s="226"/>
      <c r="MWS1" s="226"/>
      <c r="MWT1" s="226"/>
      <c r="MWU1" s="226"/>
      <c r="MWV1" s="226"/>
      <c r="MWW1" s="226"/>
      <c r="MWX1" s="226"/>
      <c r="MWY1" s="226"/>
      <c r="MWZ1" s="226"/>
      <c r="MXA1" s="226"/>
      <c r="MXB1" s="226"/>
      <c r="MXC1" s="226"/>
      <c r="MXD1" s="226"/>
      <c r="MXE1" s="226"/>
      <c r="MXF1" s="226"/>
      <c r="MXG1" s="226"/>
      <c r="MXH1" s="226"/>
      <c r="MXI1" s="226"/>
      <c r="MXJ1" s="226"/>
      <c r="MXK1" s="226"/>
      <c r="MXL1" s="226"/>
      <c r="MXM1" s="226"/>
      <c r="MXN1" s="226"/>
      <c r="MXO1" s="226"/>
      <c r="MXP1" s="226"/>
      <c r="MXQ1" s="226"/>
      <c r="MXR1" s="226"/>
      <c r="MXS1" s="226"/>
      <c r="MXT1" s="226"/>
      <c r="MXU1" s="226"/>
      <c r="MXV1" s="226"/>
      <c r="MXW1" s="226"/>
      <c r="MXX1" s="226"/>
      <c r="MXY1" s="226"/>
      <c r="MXZ1" s="226"/>
      <c r="MYA1" s="226"/>
      <c r="MYB1" s="226"/>
      <c r="MYC1" s="226"/>
      <c r="MYD1" s="226"/>
      <c r="MYE1" s="226"/>
      <c r="MYF1" s="226"/>
      <c r="MYG1" s="226"/>
      <c r="MYH1" s="226"/>
      <c r="MYI1" s="226"/>
      <c r="MYJ1" s="226"/>
      <c r="MYK1" s="226"/>
      <c r="MYL1" s="226"/>
      <c r="MYM1" s="226"/>
      <c r="MYN1" s="226"/>
      <c r="MYO1" s="226"/>
      <c r="MYP1" s="226"/>
      <c r="MYQ1" s="226"/>
      <c r="MYR1" s="226"/>
      <c r="MYS1" s="226"/>
      <c r="MYT1" s="226"/>
      <c r="MYU1" s="226"/>
      <c r="MYV1" s="226"/>
      <c r="MYW1" s="226"/>
      <c r="MYX1" s="226"/>
      <c r="MYY1" s="226"/>
      <c r="MYZ1" s="226"/>
      <c r="MZA1" s="226"/>
      <c r="MZB1" s="226"/>
      <c r="MZC1" s="226"/>
      <c r="MZD1" s="226"/>
      <c r="MZE1" s="226"/>
      <c r="MZF1" s="226"/>
      <c r="MZG1" s="226"/>
      <c r="MZH1" s="226"/>
      <c r="MZI1" s="226"/>
      <c r="MZJ1" s="226"/>
      <c r="MZK1" s="226"/>
      <c r="MZL1" s="226"/>
      <c r="MZM1" s="226"/>
      <c r="MZN1" s="226"/>
      <c r="MZO1" s="226"/>
      <c r="MZP1" s="226"/>
      <c r="MZQ1" s="226"/>
      <c r="MZR1" s="226"/>
      <c r="MZS1" s="226"/>
      <c r="MZT1" s="226"/>
      <c r="MZU1" s="226"/>
      <c r="MZV1" s="226"/>
      <c r="MZW1" s="226"/>
      <c r="MZX1" s="226"/>
      <c r="MZY1" s="226"/>
      <c r="MZZ1" s="226"/>
      <c r="NAA1" s="226"/>
      <c r="NAB1" s="226"/>
      <c r="NAC1" s="226"/>
      <c r="NAD1" s="226"/>
      <c r="NAE1" s="226"/>
      <c r="NAF1" s="226"/>
      <c r="NAG1" s="226"/>
      <c r="NAH1" s="226"/>
      <c r="NAI1" s="226"/>
      <c r="NAJ1" s="226"/>
      <c r="NAK1" s="226"/>
      <c r="NAL1" s="226"/>
      <c r="NAM1" s="226"/>
      <c r="NAN1" s="226"/>
      <c r="NAO1" s="226"/>
      <c r="NAP1" s="226"/>
      <c r="NAQ1" s="226"/>
      <c r="NAR1" s="226"/>
      <c r="NAS1" s="226"/>
      <c r="NAT1" s="226"/>
      <c r="NAU1" s="226"/>
      <c r="NAV1" s="226"/>
      <c r="NAW1" s="226"/>
      <c r="NAX1" s="226"/>
      <c r="NAY1" s="226"/>
      <c r="NAZ1" s="226"/>
      <c r="NBA1" s="226"/>
      <c r="NBB1" s="226"/>
      <c r="NBC1" s="226"/>
      <c r="NBD1" s="226"/>
      <c r="NBE1" s="226"/>
      <c r="NBF1" s="226"/>
      <c r="NBG1" s="226"/>
      <c r="NBH1" s="226"/>
      <c r="NBI1" s="226"/>
      <c r="NBJ1" s="226"/>
      <c r="NBK1" s="226"/>
      <c r="NBL1" s="226"/>
      <c r="NBM1" s="226"/>
      <c r="NBN1" s="226"/>
      <c r="NBO1" s="226"/>
      <c r="NBP1" s="226"/>
      <c r="NBQ1" s="226"/>
      <c r="NBR1" s="226"/>
      <c r="NBS1" s="226"/>
      <c r="NBT1" s="226"/>
      <c r="NBU1" s="226"/>
      <c r="NBV1" s="226"/>
      <c r="NBW1" s="226"/>
      <c r="NBX1" s="226"/>
      <c r="NBY1" s="226"/>
      <c r="NBZ1" s="226"/>
      <c r="NCA1" s="226"/>
      <c r="NCB1" s="226"/>
      <c r="NCC1" s="226"/>
      <c r="NCD1" s="226"/>
      <c r="NCE1" s="226"/>
      <c r="NCF1" s="226"/>
      <c r="NCG1" s="226"/>
      <c r="NCH1" s="226"/>
      <c r="NCI1" s="226"/>
      <c r="NCJ1" s="226"/>
      <c r="NCK1" s="226"/>
      <c r="NCL1" s="226"/>
      <c r="NCM1" s="226"/>
      <c r="NCN1" s="226"/>
      <c r="NCO1" s="226"/>
      <c r="NCP1" s="226"/>
      <c r="NCQ1" s="226"/>
      <c r="NCR1" s="226"/>
      <c r="NCS1" s="226"/>
      <c r="NCT1" s="226"/>
      <c r="NCU1" s="226"/>
      <c r="NCV1" s="226"/>
      <c r="NCW1" s="226"/>
      <c r="NCX1" s="226"/>
      <c r="NCY1" s="226"/>
      <c r="NCZ1" s="226"/>
      <c r="NDA1" s="226"/>
      <c r="NDB1" s="226"/>
      <c r="NDC1" s="226"/>
      <c r="NDD1" s="226"/>
      <c r="NDE1" s="226"/>
      <c r="NDF1" s="226"/>
      <c r="NDG1" s="226"/>
      <c r="NDH1" s="226"/>
      <c r="NDI1" s="226"/>
      <c r="NDJ1" s="226"/>
      <c r="NDK1" s="226"/>
      <c r="NDL1" s="226"/>
      <c r="NDM1" s="226"/>
      <c r="NDN1" s="226"/>
      <c r="NDO1" s="226"/>
      <c r="NDP1" s="226"/>
      <c r="NDQ1" s="226"/>
      <c r="NDR1" s="226"/>
      <c r="NDS1" s="226"/>
      <c r="NDT1" s="226"/>
      <c r="NDU1" s="226"/>
      <c r="NDV1" s="226"/>
      <c r="NDW1" s="226"/>
      <c r="NDX1" s="226"/>
      <c r="NDY1" s="226"/>
      <c r="NDZ1" s="226"/>
      <c r="NEA1" s="226"/>
      <c r="NEB1" s="226"/>
      <c r="NEC1" s="226"/>
      <c r="NED1" s="226"/>
      <c r="NEE1" s="226"/>
      <c r="NEF1" s="226"/>
      <c r="NEG1" s="226"/>
      <c r="NEH1" s="226"/>
      <c r="NEI1" s="226"/>
      <c r="NEJ1" s="226"/>
      <c r="NEK1" s="226"/>
      <c r="NEL1" s="226"/>
      <c r="NEM1" s="226"/>
      <c r="NEN1" s="226"/>
      <c r="NEO1" s="226"/>
      <c r="NEP1" s="226"/>
      <c r="NEQ1" s="226"/>
      <c r="NER1" s="226"/>
      <c r="NES1" s="226"/>
      <c r="NET1" s="226"/>
      <c r="NEU1" s="226"/>
      <c r="NEV1" s="226"/>
      <c r="NEW1" s="226"/>
      <c r="NEX1" s="226"/>
      <c r="NEY1" s="226"/>
      <c r="NEZ1" s="226"/>
      <c r="NFA1" s="226"/>
      <c r="NFB1" s="226"/>
      <c r="NFC1" s="226"/>
      <c r="NFD1" s="226"/>
      <c r="NFE1" s="226"/>
      <c r="NFF1" s="226"/>
      <c r="NFG1" s="226"/>
      <c r="NFH1" s="226"/>
      <c r="NFI1" s="226"/>
      <c r="NFJ1" s="226"/>
      <c r="NFK1" s="226"/>
      <c r="NFL1" s="226"/>
      <c r="NFM1" s="226"/>
      <c r="NFN1" s="226"/>
      <c r="NFO1" s="226"/>
      <c r="NFP1" s="226"/>
      <c r="NFQ1" s="226"/>
      <c r="NFR1" s="226"/>
      <c r="NFS1" s="226"/>
      <c r="NFT1" s="226"/>
      <c r="NFU1" s="226"/>
      <c r="NFV1" s="226"/>
      <c r="NFW1" s="226"/>
      <c r="NFX1" s="226"/>
      <c r="NFY1" s="226"/>
      <c r="NFZ1" s="226"/>
      <c r="NGA1" s="226"/>
      <c r="NGB1" s="226"/>
      <c r="NGC1" s="226"/>
      <c r="NGD1" s="226"/>
      <c r="NGE1" s="226"/>
      <c r="NGF1" s="226"/>
      <c r="NGG1" s="226"/>
      <c r="NGH1" s="226"/>
      <c r="NGI1" s="226"/>
      <c r="NGJ1" s="226"/>
      <c r="NGK1" s="226"/>
      <c r="NGL1" s="226"/>
      <c r="NGM1" s="226"/>
      <c r="NGN1" s="226"/>
      <c r="NGO1" s="226"/>
      <c r="NGP1" s="226"/>
      <c r="NGQ1" s="226"/>
      <c r="NGR1" s="226"/>
      <c r="NGS1" s="226"/>
      <c r="NGT1" s="226"/>
      <c r="NGU1" s="226"/>
      <c r="NGV1" s="226"/>
      <c r="NGW1" s="226"/>
      <c r="NGX1" s="226"/>
      <c r="NGY1" s="226"/>
      <c r="NGZ1" s="226"/>
      <c r="NHA1" s="226"/>
      <c r="NHB1" s="226"/>
      <c r="NHC1" s="226"/>
      <c r="NHD1" s="226"/>
      <c r="NHE1" s="226"/>
      <c r="NHF1" s="226"/>
      <c r="NHG1" s="226"/>
      <c r="NHH1" s="226"/>
      <c r="NHI1" s="226"/>
      <c r="NHJ1" s="226"/>
      <c r="NHK1" s="226"/>
      <c r="NHL1" s="226"/>
      <c r="NHM1" s="226"/>
      <c r="NHN1" s="226"/>
      <c r="NHO1" s="226"/>
      <c r="NHP1" s="226"/>
      <c r="NHQ1" s="226"/>
      <c r="NHR1" s="226"/>
      <c r="NHS1" s="226"/>
      <c r="NHT1" s="226"/>
      <c r="NHU1" s="226"/>
      <c r="NHV1" s="226"/>
      <c r="NHW1" s="226"/>
      <c r="NHX1" s="226"/>
      <c r="NHY1" s="226"/>
      <c r="NHZ1" s="226"/>
      <c r="NIA1" s="226"/>
      <c r="NIB1" s="226"/>
      <c r="NIC1" s="226"/>
      <c r="NID1" s="226"/>
      <c r="NIE1" s="226"/>
      <c r="NIF1" s="226"/>
      <c r="NIG1" s="226"/>
      <c r="NIH1" s="226"/>
      <c r="NII1" s="226"/>
      <c r="NIJ1" s="226"/>
      <c r="NIK1" s="226"/>
      <c r="NIL1" s="226"/>
      <c r="NIM1" s="226"/>
      <c r="NIN1" s="226"/>
      <c r="NIO1" s="226"/>
      <c r="NIP1" s="226"/>
      <c r="NIQ1" s="226"/>
      <c r="NIR1" s="226"/>
      <c r="NIS1" s="226"/>
      <c r="NIT1" s="226"/>
      <c r="NIU1" s="226"/>
      <c r="NIV1" s="226"/>
      <c r="NIW1" s="226"/>
      <c r="NIX1" s="226"/>
      <c r="NIY1" s="226"/>
      <c r="NIZ1" s="226"/>
      <c r="NJA1" s="226"/>
      <c r="NJB1" s="226"/>
      <c r="NJC1" s="226"/>
      <c r="NJD1" s="226"/>
      <c r="NJE1" s="226"/>
      <c r="NJF1" s="226"/>
      <c r="NJG1" s="226"/>
      <c r="NJH1" s="226"/>
      <c r="NJI1" s="226"/>
      <c r="NJJ1" s="226"/>
      <c r="NJK1" s="226"/>
      <c r="NJL1" s="226"/>
      <c r="NJM1" s="226"/>
      <c r="NJN1" s="226"/>
      <c r="NJO1" s="226"/>
      <c r="NJP1" s="226"/>
      <c r="NJQ1" s="226"/>
      <c r="NJR1" s="226"/>
      <c r="NJS1" s="226"/>
      <c r="NJT1" s="226"/>
      <c r="NJU1" s="226"/>
      <c r="NJV1" s="226"/>
      <c r="NJW1" s="226"/>
      <c r="NJX1" s="226"/>
      <c r="NJY1" s="226"/>
      <c r="NJZ1" s="226"/>
      <c r="NKA1" s="226"/>
      <c r="NKB1" s="226"/>
      <c r="NKC1" s="226"/>
      <c r="NKD1" s="226"/>
      <c r="NKE1" s="226"/>
      <c r="NKF1" s="226"/>
      <c r="NKG1" s="226"/>
      <c r="NKH1" s="226"/>
      <c r="NKI1" s="226"/>
      <c r="NKJ1" s="226"/>
      <c r="NKK1" s="226"/>
      <c r="NKL1" s="226"/>
      <c r="NKM1" s="226"/>
      <c r="NKN1" s="226"/>
      <c r="NKO1" s="226"/>
      <c r="NKP1" s="226"/>
      <c r="NKQ1" s="226"/>
      <c r="NKR1" s="226"/>
      <c r="NKS1" s="226"/>
      <c r="NKT1" s="226"/>
      <c r="NKU1" s="226"/>
      <c r="NKV1" s="226"/>
      <c r="NKW1" s="226"/>
      <c r="NKX1" s="226"/>
      <c r="NKY1" s="226"/>
      <c r="NKZ1" s="226"/>
      <c r="NLA1" s="226"/>
      <c r="NLB1" s="226"/>
      <c r="NLC1" s="226"/>
      <c r="NLD1" s="226"/>
      <c r="NLE1" s="226"/>
      <c r="NLF1" s="226"/>
      <c r="NLG1" s="226"/>
      <c r="NLH1" s="226"/>
      <c r="NLI1" s="226"/>
      <c r="NLJ1" s="226"/>
      <c r="NLK1" s="226"/>
      <c r="NLL1" s="226"/>
      <c r="NLM1" s="226"/>
      <c r="NLN1" s="226"/>
      <c r="NLO1" s="226"/>
      <c r="NLP1" s="226"/>
      <c r="NLQ1" s="226"/>
      <c r="NLR1" s="226"/>
      <c r="NLS1" s="226"/>
      <c r="NLT1" s="226"/>
      <c r="NLU1" s="226"/>
      <c r="NLV1" s="226"/>
      <c r="NLW1" s="226"/>
      <c r="NLX1" s="226"/>
      <c r="NLY1" s="226"/>
      <c r="NLZ1" s="226"/>
      <c r="NMA1" s="226"/>
      <c r="NMB1" s="226"/>
      <c r="NMC1" s="226"/>
      <c r="NMD1" s="226"/>
      <c r="NME1" s="226"/>
      <c r="NMF1" s="226"/>
      <c r="NMG1" s="226"/>
      <c r="NMH1" s="226"/>
      <c r="NMI1" s="226"/>
      <c r="NMJ1" s="226"/>
      <c r="NMK1" s="226"/>
      <c r="NML1" s="226"/>
      <c r="NMM1" s="226"/>
      <c r="NMN1" s="226"/>
      <c r="NMO1" s="226"/>
      <c r="NMP1" s="226"/>
      <c r="NMQ1" s="226"/>
      <c r="NMR1" s="226"/>
      <c r="NMS1" s="226"/>
      <c r="NMT1" s="226"/>
      <c r="NMU1" s="226"/>
      <c r="NMV1" s="226"/>
      <c r="NMW1" s="226"/>
      <c r="NMX1" s="226"/>
      <c r="NMY1" s="226"/>
      <c r="NMZ1" s="226"/>
      <c r="NNA1" s="226"/>
      <c r="NNB1" s="226"/>
      <c r="NNC1" s="226"/>
      <c r="NND1" s="226"/>
      <c r="NNE1" s="226"/>
      <c r="NNF1" s="226"/>
      <c r="NNG1" s="226"/>
      <c r="NNH1" s="226"/>
      <c r="NNI1" s="226"/>
      <c r="NNJ1" s="226"/>
      <c r="NNK1" s="226"/>
      <c r="NNL1" s="226"/>
      <c r="NNM1" s="226"/>
      <c r="NNN1" s="226"/>
      <c r="NNO1" s="226"/>
      <c r="NNP1" s="226"/>
      <c r="NNQ1" s="226"/>
      <c r="NNR1" s="226"/>
      <c r="NNS1" s="226"/>
      <c r="NNT1" s="226"/>
      <c r="NNU1" s="226"/>
      <c r="NNV1" s="226"/>
      <c r="NNW1" s="226"/>
      <c r="NNX1" s="226"/>
      <c r="NNY1" s="226"/>
      <c r="NNZ1" s="226"/>
      <c r="NOA1" s="226"/>
      <c r="NOB1" s="226"/>
      <c r="NOC1" s="226"/>
      <c r="NOD1" s="226"/>
      <c r="NOE1" s="226"/>
      <c r="NOF1" s="226"/>
      <c r="NOG1" s="226"/>
      <c r="NOH1" s="226"/>
      <c r="NOI1" s="226"/>
      <c r="NOJ1" s="226"/>
      <c r="NOK1" s="226"/>
      <c r="NOL1" s="226"/>
      <c r="NOM1" s="226"/>
      <c r="NON1" s="226"/>
      <c r="NOO1" s="226"/>
      <c r="NOP1" s="226"/>
      <c r="NOQ1" s="226"/>
      <c r="NOR1" s="226"/>
      <c r="NOS1" s="226"/>
      <c r="NOT1" s="226"/>
      <c r="NOU1" s="226"/>
      <c r="NOV1" s="226"/>
      <c r="NOW1" s="226"/>
      <c r="NOX1" s="226"/>
      <c r="NOY1" s="226"/>
      <c r="NOZ1" s="226"/>
      <c r="NPA1" s="226"/>
      <c r="NPB1" s="226"/>
      <c r="NPC1" s="226"/>
      <c r="NPD1" s="226"/>
      <c r="NPE1" s="226"/>
      <c r="NPF1" s="226"/>
      <c r="NPG1" s="226"/>
      <c r="NPH1" s="226"/>
      <c r="NPI1" s="226"/>
      <c r="NPJ1" s="226"/>
      <c r="NPK1" s="226"/>
      <c r="NPL1" s="226"/>
      <c r="NPM1" s="226"/>
      <c r="NPN1" s="226"/>
      <c r="NPO1" s="226"/>
      <c r="NPP1" s="226"/>
      <c r="NPQ1" s="226"/>
      <c r="NPR1" s="226"/>
      <c r="NPS1" s="226"/>
      <c r="NPT1" s="226"/>
      <c r="NPU1" s="226"/>
      <c r="NPV1" s="226"/>
      <c r="NPW1" s="226"/>
      <c r="NPX1" s="226"/>
      <c r="NPY1" s="226"/>
      <c r="NPZ1" s="226"/>
      <c r="NQA1" s="226"/>
      <c r="NQB1" s="226"/>
      <c r="NQC1" s="226"/>
      <c r="NQD1" s="226"/>
      <c r="NQE1" s="226"/>
      <c r="NQF1" s="226"/>
      <c r="NQG1" s="226"/>
      <c r="NQH1" s="226"/>
      <c r="NQI1" s="226"/>
      <c r="NQJ1" s="226"/>
      <c r="NQK1" s="226"/>
      <c r="NQL1" s="226"/>
      <c r="NQM1" s="226"/>
      <c r="NQN1" s="226"/>
      <c r="NQO1" s="226"/>
      <c r="NQP1" s="226"/>
      <c r="NQQ1" s="226"/>
      <c r="NQR1" s="226"/>
      <c r="NQS1" s="226"/>
      <c r="NQT1" s="226"/>
      <c r="NQU1" s="226"/>
      <c r="NQV1" s="226"/>
      <c r="NQW1" s="226"/>
      <c r="NQX1" s="226"/>
      <c r="NQY1" s="226"/>
      <c r="NQZ1" s="226"/>
      <c r="NRA1" s="226"/>
      <c r="NRB1" s="226"/>
      <c r="NRC1" s="226"/>
      <c r="NRD1" s="226"/>
      <c r="NRE1" s="226"/>
      <c r="NRF1" s="226"/>
      <c r="NRG1" s="226"/>
      <c r="NRH1" s="226"/>
      <c r="NRI1" s="226"/>
      <c r="NRJ1" s="226"/>
      <c r="NRK1" s="226"/>
      <c r="NRL1" s="226"/>
      <c r="NRM1" s="226"/>
      <c r="NRN1" s="226"/>
      <c r="NRO1" s="226"/>
      <c r="NRP1" s="226"/>
      <c r="NRQ1" s="226"/>
      <c r="NRR1" s="226"/>
      <c r="NRS1" s="226"/>
      <c r="NRT1" s="226"/>
      <c r="NRU1" s="226"/>
      <c r="NRV1" s="226"/>
      <c r="NRW1" s="226"/>
      <c r="NRX1" s="226"/>
      <c r="NRY1" s="226"/>
      <c r="NRZ1" s="226"/>
      <c r="NSA1" s="226"/>
      <c r="NSB1" s="226"/>
      <c r="NSC1" s="226"/>
      <c r="NSD1" s="226"/>
      <c r="NSE1" s="226"/>
      <c r="NSF1" s="226"/>
      <c r="NSG1" s="226"/>
      <c r="NSH1" s="226"/>
      <c r="NSI1" s="226"/>
      <c r="NSJ1" s="226"/>
      <c r="NSK1" s="226"/>
      <c r="NSL1" s="226"/>
      <c r="NSM1" s="226"/>
      <c r="NSN1" s="226"/>
      <c r="NSO1" s="226"/>
      <c r="NSP1" s="226"/>
      <c r="NSQ1" s="226"/>
      <c r="NSR1" s="226"/>
      <c r="NSS1" s="226"/>
      <c r="NST1" s="226"/>
      <c r="NSU1" s="226"/>
      <c r="NSV1" s="226"/>
      <c r="NSW1" s="226"/>
      <c r="NSX1" s="226"/>
      <c r="NSY1" s="226"/>
      <c r="NSZ1" s="226"/>
      <c r="NTA1" s="226"/>
      <c r="NTB1" s="226"/>
      <c r="NTC1" s="226"/>
      <c r="NTD1" s="226"/>
      <c r="NTE1" s="226"/>
      <c r="NTF1" s="226"/>
      <c r="NTG1" s="226"/>
      <c r="NTH1" s="226"/>
      <c r="NTI1" s="226"/>
      <c r="NTJ1" s="226"/>
      <c r="NTK1" s="226"/>
      <c r="NTL1" s="226"/>
      <c r="NTM1" s="226"/>
      <c r="NTN1" s="226"/>
      <c r="NTO1" s="226"/>
      <c r="NTP1" s="226"/>
      <c r="NTQ1" s="226"/>
      <c r="NTR1" s="226"/>
      <c r="NTS1" s="226"/>
      <c r="NTT1" s="226"/>
      <c r="NTU1" s="226"/>
      <c r="NTV1" s="226"/>
      <c r="NTW1" s="226"/>
      <c r="NTX1" s="226"/>
      <c r="NTY1" s="226"/>
      <c r="NTZ1" s="226"/>
      <c r="NUA1" s="226"/>
      <c r="NUB1" s="226"/>
      <c r="NUC1" s="226"/>
      <c r="NUD1" s="226"/>
      <c r="NUE1" s="226"/>
      <c r="NUF1" s="226"/>
      <c r="NUG1" s="226"/>
      <c r="NUH1" s="226"/>
      <c r="NUI1" s="226"/>
      <c r="NUJ1" s="226"/>
      <c r="NUK1" s="226"/>
      <c r="NUL1" s="226"/>
      <c r="NUM1" s="226"/>
      <c r="NUN1" s="226"/>
      <c r="NUO1" s="226"/>
      <c r="NUP1" s="226"/>
      <c r="NUQ1" s="226"/>
      <c r="NUR1" s="226"/>
      <c r="NUS1" s="226"/>
      <c r="NUT1" s="226"/>
      <c r="NUU1" s="226"/>
      <c r="NUV1" s="226"/>
      <c r="NUW1" s="226"/>
      <c r="NUX1" s="226"/>
      <c r="NUY1" s="226"/>
      <c r="NUZ1" s="226"/>
      <c r="NVA1" s="226"/>
      <c r="NVB1" s="226"/>
      <c r="NVC1" s="226"/>
      <c r="NVD1" s="226"/>
      <c r="NVE1" s="226"/>
      <c r="NVF1" s="226"/>
      <c r="NVG1" s="226"/>
      <c r="NVH1" s="226"/>
      <c r="NVI1" s="226"/>
      <c r="NVJ1" s="226"/>
      <c r="NVK1" s="226"/>
      <c r="NVL1" s="226"/>
      <c r="NVM1" s="226"/>
      <c r="NVN1" s="226"/>
      <c r="NVO1" s="226"/>
      <c r="NVP1" s="226"/>
      <c r="NVQ1" s="226"/>
      <c r="NVR1" s="226"/>
      <c r="NVS1" s="226"/>
      <c r="NVT1" s="226"/>
      <c r="NVU1" s="226"/>
      <c r="NVV1" s="226"/>
      <c r="NVW1" s="226"/>
      <c r="NVX1" s="226"/>
      <c r="NVY1" s="226"/>
      <c r="NVZ1" s="226"/>
      <c r="NWA1" s="226"/>
      <c r="NWB1" s="226"/>
      <c r="NWC1" s="226"/>
      <c r="NWD1" s="226"/>
      <c r="NWE1" s="226"/>
      <c r="NWF1" s="226"/>
      <c r="NWG1" s="226"/>
      <c r="NWH1" s="226"/>
      <c r="NWI1" s="226"/>
      <c r="NWJ1" s="226"/>
      <c r="NWK1" s="226"/>
      <c r="NWL1" s="226"/>
      <c r="NWM1" s="226"/>
      <c r="NWN1" s="226"/>
      <c r="NWO1" s="226"/>
      <c r="NWP1" s="226"/>
      <c r="NWQ1" s="226"/>
      <c r="NWR1" s="226"/>
      <c r="NWS1" s="226"/>
      <c r="NWT1" s="226"/>
      <c r="NWU1" s="226"/>
      <c r="NWV1" s="226"/>
      <c r="NWW1" s="226"/>
      <c r="NWX1" s="226"/>
      <c r="NWY1" s="226"/>
      <c r="NWZ1" s="226"/>
      <c r="NXA1" s="226"/>
      <c r="NXB1" s="226"/>
      <c r="NXC1" s="226"/>
      <c r="NXD1" s="226"/>
      <c r="NXE1" s="226"/>
      <c r="NXF1" s="226"/>
      <c r="NXG1" s="226"/>
      <c r="NXH1" s="226"/>
      <c r="NXI1" s="226"/>
      <c r="NXJ1" s="226"/>
      <c r="NXK1" s="226"/>
      <c r="NXL1" s="226"/>
      <c r="NXM1" s="226"/>
      <c r="NXN1" s="226"/>
      <c r="NXO1" s="226"/>
      <c r="NXP1" s="226"/>
      <c r="NXQ1" s="226"/>
      <c r="NXR1" s="226"/>
      <c r="NXS1" s="226"/>
      <c r="NXT1" s="226"/>
      <c r="NXU1" s="226"/>
      <c r="NXV1" s="226"/>
      <c r="NXW1" s="226"/>
      <c r="NXX1" s="226"/>
      <c r="NXY1" s="226"/>
      <c r="NXZ1" s="226"/>
      <c r="NYA1" s="226"/>
      <c r="NYB1" s="226"/>
      <c r="NYC1" s="226"/>
      <c r="NYD1" s="226"/>
      <c r="NYE1" s="226"/>
      <c r="NYF1" s="226"/>
      <c r="NYG1" s="226"/>
      <c r="NYH1" s="226"/>
      <c r="NYI1" s="226"/>
      <c r="NYJ1" s="226"/>
      <c r="NYK1" s="226"/>
      <c r="NYL1" s="226"/>
      <c r="NYM1" s="226"/>
      <c r="NYN1" s="226"/>
      <c r="NYO1" s="226"/>
      <c r="NYP1" s="226"/>
      <c r="NYQ1" s="226"/>
      <c r="NYR1" s="226"/>
      <c r="NYS1" s="226"/>
      <c r="NYT1" s="226"/>
      <c r="NYU1" s="226"/>
      <c r="NYV1" s="226"/>
      <c r="NYW1" s="226"/>
      <c r="NYX1" s="226"/>
      <c r="NYY1" s="226"/>
      <c r="NYZ1" s="226"/>
      <c r="NZA1" s="226"/>
      <c r="NZB1" s="226"/>
      <c r="NZC1" s="226"/>
      <c r="NZD1" s="226"/>
      <c r="NZE1" s="226"/>
      <c r="NZF1" s="226"/>
      <c r="NZG1" s="226"/>
      <c r="NZH1" s="226"/>
      <c r="NZI1" s="226"/>
      <c r="NZJ1" s="226"/>
      <c r="NZK1" s="226"/>
      <c r="NZL1" s="226"/>
      <c r="NZM1" s="226"/>
      <c r="NZN1" s="226"/>
      <c r="NZO1" s="226"/>
      <c r="NZP1" s="226"/>
      <c r="NZQ1" s="226"/>
      <c r="NZR1" s="226"/>
      <c r="NZS1" s="226"/>
      <c r="NZT1" s="226"/>
      <c r="NZU1" s="226"/>
      <c r="NZV1" s="226"/>
      <c r="NZW1" s="226"/>
      <c r="NZX1" s="226"/>
      <c r="NZY1" s="226"/>
      <c r="NZZ1" s="226"/>
      <c r="OAA1" s="226"/>
      <c r="OAB1" s="226"/>
      <c r="OAC1" s="226"/>
      <c r="OAD1" s="226"/>
      <c r="OAE1" s="226"/>
      <c r="OAF1" s="226"/>
      <c r="OAG1" s="226"/>
      <c r="OAH1" s="226"/>
      <c r="OAI1" s="226"/>
      <c r="OAJ1" s="226"/>
      <c r="OAK1" s="226"/>
      <c r="OAL1" s="226"/>
      <c r="OAM1" s="226"/>
      <c r="OAN1" s="226"/>
      <c r="OAO1" s="226"/>
      <c r="OAP1" s="226"/>
      <c r="OAQ1" s="226"/>
      <c r="OAR1" s="226"/>
      <c r="OAS1" s="226"/>
      <c r="OAT1" s="226"/>
      <c r="OAU1" s="226"/>
      <c r="OAV1" s="226"/>
      <c r="OAW1" s="226"/>
      <c r="OAX1" s="226"/>
      <c r="OAY1" s="226"/>
      <c r="OAZ1" s="226"/>
      <c r="OBA1" s="226"/>
      <c r="OBB1" s="226"/>
      <c r="OBC1" s="226"/>
      <c r="OBD1" s="226"/>
      <c r="OBE1" s="226"/>
      <c r="OBF1" s="226"/>
      <c r="OBG1" s="226"/>
      <c r="OBH1" s="226"/>
      <c r="OBI1" s="226"/>
      <c r="OBJ1" s="226"/>
      <c r="OBK1" s="226"/>
      <c r="OBL1" s="226"/>
      <c r="OBM1" s="226"/>
      <c r="OBN1" s="226"/>
      <c r="OBO1" s="226"/>
      <c r="OBP1" s="226"/>
      <c r="OBQ1" s="226"/>
      <c r="OBR1" s="226"/>
      <c r="OBS1" s="226"/>
      <c r="OBT1" s="226"/>
      <c r="OBU1" s="226"/>
      <c r="OBV1" s="226"/>
      <c r="OBW1" s="226"/>
      <c r="OBX1" s="226"/>
      <c r="OBY1" s="226"/>
      <c r="OBZ1" s="226"/>
      <c r="OCA1" s="226"/>
      <c r="OCB1" s="226"/>
      <c r="OCC1" s="226"/>
      <c r="OCD1" s="226"/>
      <c r="OCE1" s="226"/>
      <c r="OCF1" s="226"/>
      <c r="OCG1" s="226"/>
      <c r="OCH1" s="226"/>
      <c r="OCI1" s="226"/>
      <c r="OCJ1" s="226"/>
      <c r="OCK1" s="226"/>
      <c r="OCL1" s="226"/>
      <c r="OCM1" s="226"/>
      <c r="OCN1" s="226"/>
      <c r="OCO1" s="226"/>
      <c r="OCP1" s="226"/>
      <c r="OCQ1" s="226"/>
      <c r="OCR1" s="226"/>
      <c r="OCS1" s="226"/>
      <c r="OCT1" s="226"/>
      <c r="OCU1" s="226"/>
      <c r="OCV1" s="226"/>
      <c r="OCW1" s="226"/>
      <c r="OCX1" s="226"/>
      <c r="OCY1" s="226"/>
      <c r="OCZ1" s="226"/>
      <c r="ODA1" s="226"/>
      <c r="ODB1" s="226"/>
      <c r="ODC1" s="226"/>
      <c r="ODD1" s="226"/>
      <c r="ODE1" s="226"/>
      <c r="ODF1" s="226"/>
      <c r="ODG1" s="226"/>
      <c r="ODH1" s="226"/>
      <c r="ODI1" s="226"/>
      <c r="ODJ1" s="226"/>
      <c r="ODK1" s="226"/>
      <c r="ODL1" s="226"/>
      <c r="ODM1" s="226"/>
      <c r="ODN1" s="226"/>
      <c r="ODO1" s="226"/>
      <c r="ODP1" s="226"/>
      <c r="ODQ1" s="226"/>
      <c r="ODR1" s="226"/>
      <c r="ODS1" s="226"/>
      <c r="ODT1" s="226"/>
      <c r="ODU1" s="226"/>
      <c r="ODV1" s="226"/>
      <c r="ODW1" s="226"/>
      <c r="ODX1" s="226"/>
      <c r="ODY1" s="226"/>
      <c r="ODZ1" s="226"/>
      <c r="OEA1" s="226"/>
      <c r="OEB1" s="226"/>
      <c r="OEC1" s="226"/>
      <c r="OED1" s="226"/>
      <c r="OEE1" s="226"/>
      <c r="OEF1" s="226"/>
      <c r="OEG1" s="226"/>
      <c r="OEH1" s="226"/>
      <c r="OEI1" s="226"/>
      <c r="OEJ1" s="226"/>
      <c r="OEK1" s="226"/>
      <c r="OEL1" s="226"/>
      <c r="OEM1" s="226"/>
      <c r="OEN1" s="226"/>
      <c r="OEO1" s="226"/>
      <c r="OEP1" s="226"/>
      <c r="OEQ1" s="226"/>
      <c r="OER1" s="226"/>
      <c r="OES1" s="226"/>
      <c r="OET1" s="226"/>
      <c r="OEU1" s="226"/>
      <c r="OEV1" s="226"/>
      <c r="OEW1" s="226"/>
      <c r="OEX1" s="226"/>
      <c r="OEY1" s="226"/>
      <c r="OEZ1" s="226"/>
      <c r="OFA1" s="226"/>
      <c r="OFB1" s="226"/>
      <c r="OFC1" s="226"/>
      <c r="OFD1" s="226"/>
      <c r="OFE1" s="226"/>
      <c r="OFF1" s="226"/>
      <c r="OFG1" s="226"/>
      <c r="OFH1" s="226"/>
      <c r="OFI1" s="226"/>
      <c r="OFJ1" s="226"/>
      <c r="OFK1" s="226"/>
      <c r="OFL1" s="226"/>
      <c r="OFM1" s="226"/>
      <c r="OFN1" s="226"/>
      <c r="OFO1" s="226"/>
      <c r="OFP1" s="226"/>
      <c r="OFQ1" s="226"/>
      <c r="OFR1" s="226"/>
      <c r="OFS1" s="226"/>
      <c r="OFT1" s="226"/>
      <c r="OFU1" s="226"/>
      <c r="OFV1" s="226"/>
      <c r="OFW1" s="226"/>
      <c r="OFX1" s="226"/>
      <c r="OFY1" s="226"/>
      <c r="OFZ1" s="226"/>
      <c r="OGA1" s="226"/>
      <c r="OGB1" s="226"/>
      <c r="OGC1" s="226"/>
      <c r="OGD1" s="226"/>
      <c r="OGE1" s="226"/>
      <c r="OGF1" s="226"/>
      <c r="OGG1" s="226"/>
      <c r="OGH1" s="226"/>
      <c r="OGI1" s="226"/>
      <c r="OGJ1" s="226"/>
      <c r="OGK1" s="226"/>
      <c r="OGL1" s="226"/>
      <c r="OGM1" s="226"/>
      <c r="OGN1" s="226"/>
      <c r="OGO1" s="226"/>
      <c r="OGP1" s="226"/>
      <c r="OGQ1" s="226"/>
      <c r="OGR1" s="226"/>
      <c r="OGS1" s="226"/>
      <c r="OGT1" s="226"/>
      <c r="OGU1" s="226"/>
      <c r="OGV1" s="226"/>
      <c r="OGW1" s="226"/>
      <c r="OGX1" s="226"/>
      <c r="OGY1" s="226"/>
      <c r="OGZ1" s="226"/>
      <c r="OHA1" s="226"/>
      <c r="OHB1" s="226"/>
      <c r="OHC1" s="226"/>
      <c r="OHD1" s="226"/>
      <c r="OHE1" s="226"/>
      <c r="OHF1" s="226"/>
      <c r="OHG1" s="226"/>
      <c r="OHH1" s="226"/>
      <c r="OHI1" s="226"/>
      <c r="OHJ1" s="226"/>
      <c r="OHK1" s="226"/>
      <c r="OHL1" s="226"/>
      <c r="OHM1" s="226"/>
      <c r="OHN1" s="226"/>
      <c r="OHO1" s="226"/>
      <c r="OHP1" s="226"/>
      <c r="OHQ1" s="226"/>
      <c r="OHR1" s="226"/>
      <c r="OHS1" s="226"/>
      <c r="OHT1" s="226"/>
      <c r="OHU1" s="226"/>
      <c r="OHV1" s="226"/>
      <c r="OHW1" s="226"/>
      <c r="OHX1" s="226"/>
      <c r="OHY1" s="226"/>
      <c r="OHZ1" s="226"/>
      <c r="OIA1" s="226"/>
      <c r="OIB1" s="226"/>
      <c r="OIC1" s="226"/>
      <c r="OID1" s="226"/>
      <c r="OIE1" s="226"/>
      <c r="OIF1" s="226"/>
      <c r="OIG1" s="226"/>
      <c r="OIH1" s="226"/>
      <c r="OII1" s="226"/>
      <c r="OIJ1" s="226"/>
      <c r="OIK1" s="226"/>
      <c r="OIL1" s="226"/>
      <c r="OIM1" s="226"/>
      <c r="OIN1" s="226"/>
      <c r="OIO1" s="226"/>
      <c r="OIP1" s="226"/>
      <c r="OIQ1" s="226"/>
      <c r="OIR1" s="226"/>
      <c r="OIS1" s="226"/>
      <c r="OIT1" s="226"/>
      <c r="OIU1" s="226"/>
      <c r="OIV1" s="226"/>
      <c r="OIW1" s="226"/>
      <c r="OIX1" s="226"/>
      <c r="OIY1" s="226"/>
      <c r="OIZ1" s="226"/>
      <c r="OJA1" s="226"/>
      <c r="OJB1" s="226"/>
      <c r="OJC1" s="226"/>
      <c r="OJD1" s="226"/>
      <c r="OJE1" s="226"/>
      <c r="OJF1" s="226"/>
      <c r="OJG1" s="226"/>
      <c r="OJH1" s="226"/>
      <c r="OJI1" s="226"/>
      <c r="OJJ1" s="226"/>
      <c r="OJK1" s="226"/>
      <c r="OJL1" s="226"/>
      <c r="OJM1" s="226"/>
      <c r="OJN1" s="226"/>
      <c r="OJO1" s="226"/>
      <c r="OJP1" s="226"/>
      <c r="OJQ1" s="226"/>
      <c r="OJR1" s="226"/>
      <c r="OJS1" s="226"/>
      <c r="OJT1" s="226"/>
      <c r="OJU1" s="226"/>
      <c r="OJV1" s="226"/>
      <c r="OJW1" s="226"/>
      <c r="OJX1" s="226"/>
      <c r="OJY1" s="226"/>
      <c r="OJZ1" s="226"/>
      <c r="OKA1" s="226"/>
      <c r="OKB1" s="226"/>
      <c r="OKC1" s="226"/>
      <c r="OKD1" s="226"/>
      <c r="OKE1" s="226"/>
      <c r="OKF1" s="226"/>
      <c r="OKG1" s="226"/>
      <c r="OKH1" s="226"/>
      <c r="OKI1" s="226"/>
      <c r="OKJ1" s="226"/>
      <c r="OKK1" s="226"/>
      <c r="OKL1" s="226"/>
      <c r="OKM1" s="226"/>
      <c r="OKN1" s="226"/>
      <c r="OKO1" s="226"/>
      <c r="OKP1" s="226"/>
      <c r="OKQ1" s="226"/>
      <c r="OKR1" s="226"/>
      <c r="OKS1" s="226"/>
      <c r="OKT1" s="226"/>
      <c r="OKU1" s="226"/>
      <c r="OKV1" s="226"/>
      <c r="OKW1" s="226"/>
      <c r="OKX1" s="226"/>
      <c r="OKY1" s="226"/>
      <c r="OKZ1" s="226"/>
      <c r="OLA1" s="226"/>
      <c r="OLB1" s="226"/>
      <c r="OLC1" s="226"/>
      <c r="OLD1" s="226"/>
      <c r="OLE1" s="226"/>
      <c r="OLF1" s="226"/>
      <c r="OLG1" s="226"/>
      <c r="OLH1" s="226"/>
      <c r="OLI1" s="226"/>
      <c r="OLJ1" s="226"/>
      <c r="OLK1" s="226"/>
      <c r="OLL1" s="226"/>
      <c r="OLM1" s="226"/>
      <c r="OLN1" s="226"/>
      <c r="OLO1" s="226"/>
      <c r="OLP1" s="226"/>
      <c r="OLQ1" s="226"/>
      <c r="OLR1" s="226"/>
      <c r="OLS1" s="226"/>
      <c r="OLT1" s="226"/>
      <c r="OLU1" s="226"/>
      <c r="OLV1" s="226"/>
      <c r="OLW1" s="226"/>
      <c r="OLX1" s="226"/>
      <c r="OLY1" s="226"/>
      <c r="OLZ1" s="226"/>
      <c r="OMA1" s="226"/>
      <c r="OMB1" s="226"/>
      <c r="OMC1" s="226"/>
      <c r="OMD1" s="226"/>
      <c r="OME1" s="226"/>
      <c r="OMF1" s="226"/>
      <c r="OMG1" s="226"/>
      <c r="OMH1" s="226"/>
      <c r="OMI1" s="226"/>
      <c r="OMJ1" s="226"/>
      <c r="OMK1" s="226"/>
      <c r="OML1" s="226"/>
      <c r="OMM1" s="226"/>
      <c r="OMN1" s="226"/>
      <c r="OMO1" s="226"/>
      <c r="OMP1" s="226"/>
      <c r="OMQ1" s="226"/>
      <c r="OMR1" s="226"/>
      <c r="OMS1" s="226"/>
      <c r="OMT1" s="226"/>
      <c r="OMU1" s="226"/>
      <c r="OMV1" s="226"/>
      <c r="OMW1" s="226"/>
      <c r="OMX1" s="226"/>
      <c r="OMY1" s="226"/>
      <c r="OMZ1" s="226"/>
      <c r="ONA1" s="226"/>
      <c r="ONB1" s="226"/>
      <c r="ONC1" s="226"/>
      <c r="OND1" s="226"/>
      <c r="ONE1" s="226"/>
      <c r="ONF1" s="226"/>
      <c r="ONG1" s="226"/>
      <c r="ONH1" s="226"/>
      <c r="ONI1" s="226"/>
      <c r="ONJ1" s="226"/>
      <c r="ONK1" s="226"/>
      <c r="ONL1" s="226"/>
      <c r="ONM1" s="226"/>
      <c r="ONN1" s="226"/>
      <c r="ONO1" s="226"/>
      <c r="ONP1" s="226"/>
      <c r="ONQ1" s="226"/>
      <c r="ONR1" s="226"/>
      <c r="ONS1" s="226"/>
      <c r="ONT1" s="226"/>
      <c r="ONU1" s="226"/>
      <c r="ONV1" s="226"/>
      <c r="ONW1" s="226"/>
      <c r="ONX1" s="226"/>
      <c r="ONY1" s="226"/>
      <c r="ONZ1" s="226"/>
      <c r="OOA1" s="226"/>
      <c r="OOB1" s="226"/>
      <c r="OOC1" s="226"/>
      <c r="OOD1" s="226"/>
      <c r="OOE1" s="226"/>
      <c r="OOF1" s="226"/>
      <c r="OOG1" s="226"/>
      <c r="OOH1" s="226"/>
      <c r="OOI1" s="226"/>
      <c r="OOJ1" s="226"/>
      <c r="OOK1" s="226"/>
      <c r="OOL1" s="226"/>
      <c r="OOM1" s="226"/>
      <c r="OON1" s="226"/>
      <c r="OOO1" s="226"/>
      <c r="OOP1" s="226"/>
      <c r="OOQ1" s="226"/>
      <c r="OOR1" s="226"/>
      <c r="OOS1" s="226"/>
      <c r="OOT1" s="226"/>
      <c r="OOU1" s="226"/>
      <c r="OOV1" s="226"/>
      <c r="OOW1" s="226"/>
      <c r="OOX1" s="226"/>
      <c r="OOY1" s="226"/>
      <c r="OOZ1" s="226"/>
      <c r="OPA1" s="226"/>
      <c r="OPB1" s="226"/>
      <c r="OPC1" s="226"/>
      <c r="OPD1" s="226"/>
      <c r="OPE1" s="226"/>
      <c r="OPF1" s="226"/>
      <c r="OPG1" s="226"/>
      <c r="OPH1" s="226"/>
      <c r="OPI1" s="226"/>
      <c r="OPJ1" s="226"/>
      <c r="OPK1" s="226"/>
      <c r="OPL1" s="226"/>
      <c r="OPM1" s="226"/>
      <c r="OPN1" s="226"/>
      <c r="OPO1" s="226"/>
      <c r="OPP1" s="226"/>
      <c r="OPQ1" s="226"/>
      <c r="OPR1" s="226"/>
      <c r="OPS1" s="226"/>
      <c r="OPT1" s="226"/>
      <c r="OPU1" s="226"/>
      <c r="OPV1" s="226"/>
      <c r="OPW1" s="226"/>
      <c r="OPX1" s="226"/>
      <c r="OPY1" s="226"/>
      <c r="OPZ1" s="226"/>
      <c r="OQA1" s="226"/>
      <c r="OQB1" s="226"/>
      <c r="OQC1" s="226"/>
      <c r="OQD1" s="226"/>
      <c r="OQE1" s="226"/>
      <c r="OQF1" s="226"/>
      <c r="OQG1" s="226"/>
      <c r="OQH1" s="226"/>
      <c r="OQI1" s="226"/>
      <c r="OQJ1" s="226"/>
      <c r="OQK1" s="226"/>
      <c r="OQL1" s="226"/>
      <c r="OQM1" s="226"/>
      <c r="OQN1" s="226"/>
      <c r="OQO1" s="226"/>
      <c r="OQP1" s="226"/>
      <c r="OQQ1" s="226"/>
      <c r="OQR1" s="226"/>
      <c r="OQS1" s="226"/>
      <c r="OQT1" s="226"/>
      <c r="OQU1" s="226"/>
      <c r="OQV1" s="226"/>
      <c r="OQW1" s="226"/>
      <c r="OQX1" s="226"/>
      <c r="OQY1" s="226"/>
      <c r="OQZ1" s="226"/>
      <c r="ORA1" s="226"/>
      <c r="ORB1" s="226"/>
      <c r="ORC1" s="226"/>
      <c r="ORD1" s="226"/>
      <c r="ORE1" s="226"/>
      <c r="ORF1" s="226"/>
      <c r="ORG1" s="226"/>
      <c r="ORH1" s="226"/>
      <c r="ORI1" s="226"/>
      <c r="ORJ1" s="226"/>
      <c r="ORK1" s="226"/>
      <c r="ORL1" s="226"/>
      <c r="ORM1" s="226"/>
      <c r="ORN1" s="226"/>
      <c r="ORO1" s="226"/>
      <c r="ORP1" s="226"/>
      <c r="ORQ1" s="226"/>
      <c r="ORR1" s="226"/>
      <c r="ORS1" s="226"/>
      <c r="ORT1" s="226"/>
      <c r="ORU1" s="226"/>
      <c r="ORV1" s="226"/>
      <c r="ORW1" s="226"/>
      <c r="ORX1" s="226"/>
      <c r="ORY1" s="226"/>
      <c r="ORZ1" s="226"/>
      <c r="OSA1" s="226"/>
      <c r="OSB1" s="226"/>
      <c r="OSC1" s="226"/>
      <c r="OSD1" s="226"/>
      <c r="OSE1" s="226"/>
      <c r="OSF1" s="226"/>
      <c r="OSG1" s="226"/>
      <c r="OSH1" s="226"/>
      <c r="OSI1" s="226"/>
      <c r="OSJ1" s="226"/>
      <c r="OSK1" s="226"/>
      <c r="OSL1" s="226"/>
      <c r="OSM1" s="226"/>
      <c r="OSN1" s="226"/>
      <c r="OSO1" s="226"/>
      <c r="OSP1" s="226"/>
      <c r="OSQ1" s="226"/>
      <c r="OSR1" s="226"/>
      <c r="OSS1" s="226"/>
      <c r="OST1" s="226"/>
      <c r="OSU1" s="226"/>
      <c r="OSV1" s="226"/>
      <c r="OSW1" s="226"/>
      <c r="OSX1" s="226"/>
      <c r="OSY1" s="226"/>
      <c r="OSZ1" s="226"/>
      <c r="OTA1" s="226"/>
      <c r="OTB1" s="226"/>
      <c r="OTC1" s="226"/>
      <c r="OTD1" s="226"/>
      <c r="OTE1" s="226"/>
      <c r="OTF1" s="226"/>
      <c r="OTG1" s="226"/>
      <c r="OTH1" s="226"/>
      <c r="OTI1" s="226"/>
      <c r="OTJ1" s="226"/>
      <c r="OTK1" s="226"/>
      <c r="OTL1" s="226"/>
      <c r="OTM1" s="226"/>
      <c r="OTN1" s="226"/>
      <c r="OTO1" s="226"/>
      <c r="OTP1" s="226"/>
      <c r="OTQ1" s="226"/>
      <c r="OTR1" s="226"/>
      <c r="OTS1" s="226"/>
      <c r="OTT1" s="226"/>
      <c r="OTU1" s="226"/>
      <c r="OTV1" s="226"/>
      <c r="OTW1" s="226"/>
      <c r="OTX1" s="226"/>
      <c r="OTY1" s="226"/>
      <c r="OTZ1" s="226"/>
      <c r="OUA1" s="226"/>
      <c r="OUB1" s="226"/>
      <c r="OUC1" s="226"/>
      <c r="OUD1" s="226"/>
      <c r="OUE1" s="226"/>
      <c r="OUF1" s="226"/>
      <c r="OUG1" s="226"/>
      <c r="OUH1" s="226"/>
      <c r="OUI1" s="226"/>
      <c r="OUJ1" s="226"/>
      <c r="OUK1" s="226"/>
      <c r="OUL1" s="226"/>
      <c r="OUM1" s="226"/>
      <c r="OUN1" s="226"/>
      <c r="OUO1" s="226"/>
      <c r="OUP1" s="226"/>
      <c r="OUQ1" s="226"/>
      <c r="OUR1" s="226"/>
      <c r="OUS1" s="226"/>
      <c r="OUT1" s="226"/>
      <c r="OUU1" s="226"/>
      <c r="OUV1" s="226"/>
      <c r="OUW1" s="226"/>
      <c r="OUX1" s="226"/>
      <c r="OUY1" s="226"/>
      <c r="OUZ1" s="226"/>
      <c r="OVA1" s="226"/>
      <c r="OVB1" s="226"/>
      <c r="OVC1" s="226"/>
      <c r="OVD1" s="226"/>
      <c r="OVE1" s="226"/>
      <c r="OVF1" s="226"/>
      <c r="OVG1" s="226"/>
      <c r="OVH1" s="226"/>
      <c r="OVI1" s="226"/>
      <c r="OVJ1" s="226"/>
      <c r="OVK1" s="226"/>
      <c r="OVL1" s="226"/>
      <c r="OVM1" s="226"/>
      <c r="OVN1" s="226"/>
      <c r="OVO1" s="226"/>
      <c r="OVP1" s="226"/>
      <c r="OVQ1" s="226"/>
      <c r="OVR1" s="226"/>
      <c r="OVS1" s="226"/>
      <c r="OVT1" s="226"/>
      <c r="OVU1" s="226"/>
      <c r="OVV1" s="226"/>
      <c r="OVW1" s="226"/>
      <c r="OVX1" s="226"/>
      <c r="OVY1" s="226"/>
      <c r="OVZ1" s="226"/>
      <c r="OWA1" s="226"/>
      <c r="OWB1" s="226"/>
      <c r="OWC1" s="226"/>
      <c r="OWD1" s="226"/>
      <c r="OWE1" s="226"/>
      <c r="OWF1" s="226"/>
      <c r="OWG1" s="226"/>
      <c r="OWH1" s="226"/>
      <c r="OWI1" s="226"/>
      <c r="OWJ1" s="226"/>
      <c r="OWK1" s="226"/>
      <c r="OWL1" s="226"/>
      <c r="OWM1" s="226"/>
      <c r="OWN1" s="226"/>
      <c r="OWO1" s="226"/>
      <c r="OWP1" s="226"/>
      <c r="OWQ1" s="226"/>
      <c r="OWR1" s="226"/>
      <c r="OWS1" s="226"/>
      <c r="OWT1" s="226"/>
      <c r="OWU1" s="226"/>
      <c r="OWV1" s="226"/>
      <c r="OWW1" s="226"/>
      <c r="OWX1" s="226"/>
      <c r="OWY1" s="226"/>
      <c r="OWZ1" s="226"/>
      <c r="OXA1" s="226"/>
      <c r="OXB1" s="226"/>
      <c r="OXC1" s="226"/>
      <c r="OXD1" s="226"/>
      <c r="OXE1" s="226"/>
      <c r="OXF1" s="226"/>
      <c r="OXG1" s="226"/>
      <c r="OXH1" s="226"/>
      <c r="OXI1" s="226"/>
      <c r="OXJ1" s="226"/>
      <c r="OXK1" s="226"/>
      <c r="OXL1" s="226"/>
      <c r="OXM1" s="226"/>
      <c r="OXN1" s="226"/>
      <c r="OXO1" s="226"/>
      <c r="OXP1" s="226"/>
      <c r="OXQ1" s="226"/>
      <c r="OXR1" s="226"/>
      <c r="OXS1" s="226"/>
      <c r="OXT1" s="226"/>
      <c r="OXU1" s="226"/>
      <c r="OXV1" s="226"/>
      <c r="OXW1" s="226"/>
      <c r="OXX1" s="226"/>
      <c r="OXY1" s="226"/>
      <c r="OXZ1" s="226"/>
      <c r="OYA1" s="226"/>
      <c r="OYB1" s="226"/>
      <c r="OYC1" s="226"/>
      <c r="OYD1" s="226"/>
      <c r="OYE1" s="226"/>
      <c r="OYF1" s="226"/>
      <c r="OYG1" s="226"/>
      <c r="OYH1" s="226"/>
      <c r="OYI1" s="226"/>
      <c r="OYJ1" s="226"/>
      <c r="OYK1" s="226"/>
      <c r="OYL1" s="226"/>
      <c r="OYM1" s="226"/>
      <c r="OYN1" s="226"/>
      <c r="OYO1" s="226"/>
      <c r="OYP1" s="226"/>
      <c r="OYQ1" s="226"/>
      <c r="OYR1" s="226"/>
      <c r="OYS1" s="226"/>
      <c r="OYT1" s="226"/>
      <c r="OYU1" s="226"/>
      <c r="OYV1" s="226"/>
      <c r="OYW1" s="226"/>
      <c r="OYX1" s="226"/>
      <c r="OYY1" s="226"/>
      <c r="OYZ1" s="226"/>
      <c r="OZA1" s="226"/>
      <c r="OZB1" s="226"/>
      <c r="OZC1" s="226"/>
      <c r="OZD1" s="226"/>
      <c r="OZE1" s="226"/>
      <c r="OZF1" s="226"/>
      <c r="OZG1" s="226"/>
      <c r="OZH1" s="226"/>
      <c r="OZI1" s="226"/>
      <c r="OZJ1" s="226"/>
      <c r="OZK1" s="226"/>
      <c r="OZL1" s="226"/>
      <c r="OZM1" s="226"/>
      <c r="OZN1" s="226"/>
      <c r="OZO1" s="226"/>
      <c r="OZP1" s="226"/>
      <c r="OZQ1" s="226"/>
      <c r="OZR1" s="226"/>
      <c r="OZS1" s="226"/>
      <c r="OZT1" s="226"/>
      <c r="OZU1" s="226"/>
      <c r="OZV1" s="226"/>
      <c r="OZW1" s="226"/>
      <c r="OZX1" s="226"/>
      <c r="OZY1" s="226"/>
      <c r="OZZ1" s="226"/>
      <c r="PAA1" s="226"/>
      <c r="PAB1" s="226"/>
      <c r="PAC1" s="226"/>
      <c r="PAD1" s="226"/>
      <c r="PAE1" s="226"/>
      <c r="PAF1" s="226"/>
      <c r="PAG1" s="226"/>
      <c r="PAH1" s="226"/>
      <c r="PAI1" s="226"/>
      <c r="PAJ1" s="226"/>
      <c r="PAK1" s="226"/>
      <c r="PAL1" s="226"/>
      <c r="PAM1" s="226"/>
      <c r="PAN1" s="226"/>
      <c r="PAO1" s="226"/>
      <c r="PAP1" s="226"/>
      <c r="PAQ1" s="226"/>
      <c r="PAR1" s="226"/>
      <c r="PAS1" s="226"/>
      <c r="PAT1" s="226"/>
      <c r="PAU1" s="226"/>
      <c r="PAV1" s="226"/>
      <c r="PAW1" s="226"/>
      <c r="PAX1" s="226"/>
      <c r="PAY1" s="226"/>
      <c r="PAZ1" s="226"/>
      <c r="PBA1" s="226"/>
      <c r="PBB1" s="226"/>
      <c r="PBC1" s="226"/>
      <c r="PBD1" s="226"/>
      <c r="PBE1" s="226"/>
      <c r="PBF1" s="226"/>
      <c r="PBG1" s="226"/>
      <c r="PBH1" s="226"/>
      <c r="PBI1" s="226"/>
      <c r="PBJ1" s="226"/>
      <c r="PBK1" s="226"/>
      <c r="PBL1" s="226"/>
      <c r="PBM1" s="226"/>
      <c r="PBN1" s="226"/>
      <c r="PBO1" s="226"/>
      <c r="PBP1" s="226"/>
      <c r="PBQ1" s="226"/>
      <c r="PBR1" s="226"/>
      <c r="PBS1" s="226"/>
      <c r="PBT1" s="226"/>
      <c r="PBU1" s="226"/>
      <c r="PBV1" s="226"/>
      <c r="PBW1" s="226"/>
      <c r="PBX1" s="226"/>
      <c r="PBY1" s="226"/>
      <c r="PBZ1" s="226"/>
      <c r="PCA1" s="226"/>
      <c r="PCB1" s="226"/>
      <c r="PCC1" s="226"/>
      <c r="PCD1" s="226"/>
      <c r="PCE1" s="226"/>
      <c r="PCF1" s="226"/>
      <c r="PCG1" s="226"/>
      <c r="PCH1" s="226"/>
      <c r="PCI1" s="226"/>
      <c r="PCJ1" s="226"/>
      <c r="PCK1" s="226"/>
      <c r="PCL1" s="226"/>
      <c r="PCM1" s="226"/>
      <c r="PCN1" s="226"/>
      <c r="PCO1" s="226"/>
      <c r="PCP1" s="226"/>
      <c r="PCQ1" s="226"/>
      <c r="PCR1" s="226"/>
      <c r="PCS1" s="226"/>
      <c r="PCT1" s="226"/>
      <c r="PCU1" s="226"/>
      <c r="PCV1" s="226"/>
      <c r="PCW1" s="226"/>
      <c r="PCX1" s="226"/>
      <c r="PCY1" s="226"/>
      <c r="PCZ1" s="226"/>
      <c r="PDA1" s="226"/>
      <c r="PDB1" s="226"/>
      <c r="PDC1" s="226"/>
      <c r="PDD1" s="226"/>
      <c r="PDE1" s="226"/>
      <c r="PDF1" s="226"/>
      <c r="PDG1" s="226"/>
      <c r="PDH1" s="226"/>
      <c r="PDI1" s="226"/>
      <c r="PDJ1" s="226"/>
      <c r="PDK1" s="226"/>
      <c r="PDL1" s="226"/>
      <c r="PDM1" s="226"/>
      <c r="PDN1" s="226"/>
      <c r="PDO1" s="226"/>
      <c r="PDP1" s="226"/>
      <c r="PDQ1" s="226"/>
      <c r="PDR1" s="226"/>
      <c r="PDS1" s="226"/>
      <c r="PDT1" s="226"/>
      <c r="PDU1" s="226"/>
      <c r="PDV1" s="226"/>
      <c r="PDW1" s="226"/>
      <c r="PDX1" s="226"/>
      <c r="PDY1" s="226"/>
      <c r="PDZ1" s="226"/>
      <c r="PEA1" s="226"/>
      <c r="PEB1" s="226"/>
      <c r="PEC1" s="226"/>
      <c r="PED1" s="226"/>
      <c r="PEE1" s="226"/>
      <c r="PEF1" s="226"/>
      <c r="PEG1" s="226"/>
      <c r="PEH1" s="226"/>
      <c r="PEI1" s="226"/>
      <c r="PEJ1" s="226"/>
      <c r="PEK1" s="226"/>
      <c r="PEL1" s="226"/>
      <c r="PEM1" s="226"/>
      <c r="PEN1" s="226"/>
      <c r="PEO1" s="226"/>
      <c r="PEP1" s="226"/>
      <c r="PEQ1" s="226"/>
      <c r="PER1" s="226"/>
      <c r="PES1" s="226"/>
      <c r="PET1" s="226"/>
      <c r="PEU1" s="226"/>
      <c r="PEV1" s="226"/>
      <c r="PEW1" s="226"/>
      <c r="PEX1" s="226"/>
      <c r="PEY1" s="226"/>
      <c r="PEZ1" s="226"/>
      <c r="PFA1" s="226"/>
      <c r="PFB1" s="226"/>
      <c r="PFC1" s="226"/>
      <c r="PFD1" s="226"/>
      <c r="PFE1" s="226"/>
      <c r="PFF1" s="226"/>
      <c r="PFG1" s="226"/>
      <c r="PFH1" s="226"/>
      <c r="PFI1" s="226"/>
      <c r="PFJ1" s="226"/>
      <c r="PFK1" s="226"/>
      <c r="PFL1" s="226"/>
      <c r="PFM1" s="226"/>
      <c r="PFN1" s="226"/>
      <c r="PFO1" s="226"/>
      <c r="PFP1" s="226"/>
      <c r="PFQ1" s="226"/>
      <c r="PFR1" s="226"/>
      <c r="PFS1" s="226"/>
      <c r="PFT1" s="226"/>
      <c r="PFU1" s="226"/>
      <c r="PFV1" s="226"/>
      <c r="PFW1" s="226"/>
      <c r="PFX1" s="226"/>
      <c r="PFY1" s="226"/>
      <c r="PFZ1" s="226"/>
      <c r="PGA1" s="226"/>
      <c r="PGB1" s="226"/>
      <c r="PGC1" s="226"/>
      <c r="PGD1" s="226"/>
      <c r="PGE1" s="226"/>
      <c r="PGF1" s="226"/>
      <c r="PGG1" s="226"/>
      <c r="PGH1" s="226"/>
      <c r="PGI1" s="226"/>
      <c r="PGJ1" s="226"/>
      <c r="PGK1" s="226"/>
      <c r="PGL1" s="226"/>
      <c r="PGM1" s="226"/>
      <c r="PGN1" s="226"/>
      <c r="PGO1" s="226"/>
      <c r="PGP1" s="226"/>
      <c r="PGQ1" s="226"/>
      <c r="PGR1" s="226"/>
      <c r="PGS1" s="226"/>
      <c r="PGT1" s="226"/>
      <c r="PGU1" s="226"/>
      <c r="PGV1" s="226"/>
      <c r="PGW1" s="226"/>
      <c r="PGX1" s="226"/>
      <c r="PGY1" s="226"/>
      <c r="PGZ1" s="226"/>
      <c r="PHA1" s="226"/>
      <c r="PHB1" s="226"/>
      <c r="PHC1" s="226"/>
      <c r="PHD1" s="226"/>
      <c r="PHE1" s="226"/>
      <c r="PHF1" s="226"/>
      <c r="PHG1" s="226"/>
      <c r="PHH1" s="226"/>
      <c r="PHI1" s="226"/>
      <c r="PHJ1" s="226"/>
      <c r="PHK1" s="226"/>
      <c r="PHL1" s="226"/>
      <c r="PHM1" s="226"/>
      <c r="PHN1" s="226"/>
      <c r="PHO1" s="226"/>
      <c r="PHP1" s="226"/>
      <c r="PHQ1" s="226"/>
      <c r="PHR1" s="226"/>
      <c r="PHS1" s="226"/>
      <c r="PHT1" s="226"/>
      <c r="PHU1" s="226"/>
      <c r="PHV1" s="226"/>
      <c r="PHW1" s="226"/>
      <c r="PHX1" s="226"/>
      <c r="PHY1" s="226"/>
      <c r="PHZ1" s="226"/>
      <c r="PIA1" s="226"/>
      <c r="PIB1" s="226"/>
      <c r="PIC1" s="226"/>
      <c r="PID1" s="226"/>
      <c r="PIE1" s="226"/>
      <c r="PIF1" s="226"/>
      <c r="PIG1" s="226"/>
      <c r="PIH1" s="226"/>
      <c r="PII1" s="226"/>
      <c r="PIJ1" s="226"/>
      <c r="PIK1" s="226"/>
      <c r="PIL1" s="226"/>
      <c r="PIM1" s="226"/>
      <c r="PIN1" s="226"/>
      <c r="PIO1" s="226"/>
      <c r="PIP1" s="226"/>
      <c r="PIQ1" s="226"/>
      <c r="PIR1" s="226"/>
      <c r="PIS1" s="226"/>
      <c r="PIT1" s="226"/>
      <c r="PIU1" s="226"/>
      <c r="PIV1" s="226"/>
      <c r="PIW1" s="226"/>
      <c r="PIX1" s="226"/>
      <c r="PIY1" s="226"/>
      <c r="PIZ1" s="226"/>
      <c r="PJA1" s="226"/>
      <c r="PJB1" s="226"/>
      <c r="PJC1" s="226"/>
      <c r="PJD1" s="226"/>
      <c r="PJE1" s="226"/>
      <c r="PJF1" s="226"/>
      <c r="PJG1" s="226"/>
      <c r="PJH1" s="226"/>
      <c r="PJI1" s="226"/>
      <c r="PJJ1" s="226"/>
      <c r="PJK1" s="226"/>
      <c r="PJL1" s="226"/>
      <c r="PJM1" s="226"/>
      <c r="PJN1" s="226"/>
      <c r="PJO1" s="226"/>
      <c r="PJP1" s="226"/>
      <c r="PJQ1" s="226"/>
      <c r="PJR1" s="226"/>
      <c r="PJS1" s="226"/>
      <c r="PJT1" s="226"/>
      <c r="PJU1" s="226"/>
      <c r="PJV1" s="226"/>
      <c r="PJW1" s="226"/>
      <c r="PJX1" s="226"/>
      <c r="PJY1" s="226"/>
      <c r="PJZ1" s="226"/>
      <c r="PKA1" s="226"/>
      <c r="PKB1" s="226"/>
      <c r="PKC1" s="226"/>
      <c r="PKD1" s="226"/>
      <c r="PKE1" s="226"/>
      <c r="PKF1" s="226"/>
      <c r="PKG1" s="226"/>
      <c r="PKH1" s="226"/>
      <c r="PKI1" s="226"/>
      <c r="PKJ1" s="226"/>
      <c r="PKK1" s="226"/>
      <c r="PKL1" s="226"/>
      <c r="PKM1" s="226"/>
      <c r="PKN1" s="226"/>
      <c r="PKO1" s="226"/>
      <c r="PKP1" s="226"/>
      <c r="PKQ1" s="226"/>
      <c r="PKR1" s="226"/>
      <c r="PKS1" s="226"/>
      <c r="PKT1" s="226"/>
      <c r="PKU1" s="226"/>
      <c r="PKV1" s="226"/>
      <c r="PKW1" s="226"/>
      <c r="PKX1" s="226"/>
      <c r="PKY1" s="226"/>
      <c r="PKZ1" s="226"/>
      <c r="PLA1" s="226"/>
      <c r="PLB1" s="226"/>
      <c r="PLC1" s="226"/>
      <c r="PLD1" s="226"/>
      <c r="PLE1" s="226"/>
      <c r="PLF1" s="226"/>
      <c r="PLG1" s="226"/>
      <c r="PLH1" s="226"/>
      <c r="PLI1" s="226"/>
      <c r="PLJ1" s="226"/>
      <c r="PLK1" s="226"/>
      <c r="PLL1" s="226"/>
      <c r="PLM1" s="226"/>
      <c r="PLN1" s="226"/>
      <c r="PLO1" s="226"/>
      <c r="PLP1" s="226"/>
      <c r="PLQ1" s="226"/>
      <c r="PLR1" s="226"/>
      <c r="PLS1" s="226"/>
      <c r="PLT1" s="226"/>
      <c r="PLU1" s="226"/>
      <c r="PLV1" s="226"/>
      <c r="PLW1" s="226"/>
      <c r="PLX1" s="226"/>
      <c r="PLY1" s="226"/>
      <c r="PLZ1" s="226"/>
      <c r="PMA1" s="226"/>
      <c r="PMB1" s="226"/>
      <c r="PMC1" s="226"/>
      <c r="PMD1" s="226"/>
      <c r="PME1" s="226"/>
      <c r="PMF1" s="226"/>
      <c r="PMG1" s="226"/>
      <c r="PMH1" s="226"/>
      <c r="PMI1" s="226"/>
      <c r="PMJ1" s="226"/>
      <c r="PMK1" s="226"/>
      <c r="PML1" s="226"/>
      <c r="PMM1" s="226"/>
      <c r="PMN1" s="226"/>
      <c r="PMO1" s="226"/>
      <c r="PMP1" s="226"/>
      <c r="PMQ1" s="226"/>
      <c r="PMR1" s="226"/>
      <c r="PMS1" s="226"/>
      <c r="PMT1" s="226"/>
      <c r="PMU1" s="226"/>
      <c r="PMV1" s="226"/>
      <c r="PMW1" s="226"/>
      <c r="PMX1" s="226"/>
      <c r="PMY1" s="226"/>
      <c r="PMZ1" s="226"/>
      <c r="PNA1" s="226"/>
      <c r="PNB1" s="226"/>
      <c r="PNC1" s="226"/>
      <c r="PND1" s="226"/>
      <c r="PNE1" s="226"/>
      <c r="PNF1" s="226"/>
      <c r="PNG1" s="226"/>
      <c r="PNH1" s="226"/>
      <c r="PNI1" s="226"/>
      <c r="PNJ1" s="226"/>
      <c r="PNK1" s="226"/>
      <c r="PNL1" s="226"/>
      <c r="PNM1" s="226"/>
      <c r="PNN1" s="226"/>
      <c r="PNO1" s="226"/>
      <c r="PNP1" s="226"/>
      <c r="PNQ1" s="226"/>
      <c r="PNR1" s="226"/>
      <c r="PNS1" s="226"/>
      <c r="PNT1" s="226"/>
      <c r="PNU1" s="226"/>
      <c r="PNV1" s="226"/>
      <c r="PNW1" s="226"/>
      <c r="PNX1" s="226"/>
      <c r="PNY1" s="226"/>
      <c r="PNZ1" s="226"/>
      <c r="POA1" s="226"/>
      <c r="POB1" s="226"/>
      <c r="POC1" s="226"/>
      <c r="POD1" s="226"/>
      <c r="POE1" s="226"/>
      <c r="POF1" s="226"/>
      <c r="POG1" s="226"/>
      <c r="POH1" s="226"/>
      <c r="POI1" s="226"/>
      <c r="POJ1" s="226"/>
      <c r="POK1" s="226"/>
      <c r="POL1" s="226"/>
      <c r="POM1" s="226"/>
      <c r="PON1" s="226"/>
      <c r="POO1" s="226"/>
      <c r="POP1" s="226"/>
      <c r="POQ1" s="226"/>
      <c r="POR1" s="226"/>
      <c r="POS1" s="226"/>
      <c r="POT1" s="226"/>
      <c r="POU1" s="226"/>
      <c r="POV1" s="226"/>
      <c r="POW1" s="226"/>
      <c r="POX1" s="226"/>
      <c r="POY1" s="226"/>
      <c r="POZ1" s="226"/>
      <c r="PPA1" s="226"/>
      <c r="PPB1" s="226"/>
      <c r="PPC1" s="226"/>
      <c r="PPD1" s="226"/>
      <c r="PPE1" s="226"/>
      <c r="PPF1" s="226"/>
      <c r="PPG1" s="226"/>
      <c r="PPH1" s="226"/>
      <c r="PPI1" s="226"/>
      <c r="PPJ1" s="226"/>
      <c r="PPK1" s="226"/>
      <c r="PPL1" s="226"/>
      <c r="PPM1" s="226"/>
      <c r="PPN1" s="226"/>
      <c r="PPO1" s="226"/>
      <c r="PPP1" s="226"/>
      <c r="PPQ1" s="226"/>
      <c r="PPR1" s="226"/>
      <c r="PPS1" s="226"/>
      <c r="PPT1" s="226"/>
      <c r="PPU1" s="226"/>
      <c r="PPV1" s="226"/>
      <c r="PPW1" s="226"/>
      <c r="PPX1" s="226"/>
      <c r="PPY1" s="226"/>
      <c r="PPZ1" s="226"/>
      <c r="PQA1" s="226"/>
      <c r="PQB1" s="226"/>
      <c r="PQC1" s="226"/>
      <c r="PQD1" s="226"/>
      <c r="PQE1" s="226"/>
      <c r="PQF1" s="226"/>
      <c r="PQG1" s="226"/>
      <c r="PQH1" s="226"/>
      <c r="PQI1" s="226"/>
      <c r="PQJ1" s="226"/>
      <c r="PQK1" s="226"/>
      <c r="PQL1" s="226"/>
      <c r="PQM1" s="226"/>
      <c r="PQN1" s="226"/>
      <c r="PQO1" s="226"/>
      <c r="PQP1" s="226"/>
      <c r="PQQ1" s="226"/>
      <c r="PQR1" s="226"/>
      <c r="PQS1" s="226"/>
      <c r="PQT1" s="226"/>
      <c r="PQU1" s="226"/>
      <c r="PQV1" s="226"/>
      <c r="PQW1" s="226"/>
      <c r="PQX1" s="226"/>
      <c r="PQY1" s="226"/>
      <c r="PQZ1" s="226"/>
      <c r="PRA1" s="226"/>
      <c r="PRB1" s="226"/>
      <c r="PRC1" s="226"/>
      <c r="PRD1" s="226"/>
      <c r="PRE1" s="226"/>
      <c r="PRF1" s="226"/>
      <c r="PRG1" s="226"/>
      <c r="PRH1" s="226"/>
      <c r="PRI1" s="226"/>
      <c r="PRJ1" s="226"/>
      <c r="PRK1" s="226"/>
      <c r="PRL1" s="226"/>
      <c r="PRM1" s="226"/>
      <c r="PRN1" s="226"/>
      <c r="PRO1" s="226"/>
      <c r="PRP1" s="226"/>
      <c r="PRQ1" s="226"/>
      <c r="PRR1" s="226"/>
      <c r="PRS1" s="226"/>
      <c r="PRT1" s="226"/>
      <c r="PRU1" s="226"/>
      <c r="PRV1" s="226"/>
      <c r="PRW1" s="226"/>
      <c r="PRX1" s="226"/>
      <c r="PRY1" s="226"/>
      <c r="PRZ1" s="226"/>
      <c r="PSA1" s="226"/>
      <c r="PSB1" s="226"/>
      <c r="PSC1" s="226"/>
      <c r="PSD1" s="226"/>
      <c r="PSE1" s="226"/>
      <c r="PSF1" s="226"/>
      <c r="PSG1" s="226"/>
      <c r="PSH1" s="226"/>
      <c r="PSI1" s="226"/>
      <c r="PSJ1" s="226"/>
      <c r="PSK1" s="226"/>
      <c r="PSL1" s="226"/>
      <c r="PSM1" s="226"/>
      <c r="PSN1" s="226"/>
      <c r="PSO1" s="226"/>
      <c r="PSP1" s="226"/>
      <c r="PSQ1" s="226"/>
      <c r="PSR1" s="226"/>
      <c r="PSS1" s="226"/>
      <c r="PST1" s="226"/>
      <c r="PSU1" s="226"/>
      <c r="PSV1" s="226"/>
      <c r="PSW1" s="226"/>
      <c r="PSX1" s="226"/>
      <c r="PSY1" s="226"/>
      <c r="PSZ1" s="226"/>
      <c r="PTA1" s="226"/>
      <c r="PTB1" s="226"/>
      <c r="PTC1" s="226"/>
      <c r="PTD1" s="226"/>
      <c r="PTE1" s="226"/>
      <c r="PTF1" s="226"/>
      <c r="PTG1" s="226"/>
      <c r="PTH1" s="226"/>
      <c r="PTI1" s="226"/>
      <c r="PTJ1" s="226"/>
      <c r="PTK1" s="226"/>
      <c r="PTL1" s="226"/>
      <c r="PTM1" s="226"/>
      <c r="PTN1" s="226"/>
      <c r="PTO1" s="226"/>
      <c r="PTP1" s="226"/>
      <c r="PTQ1" s="226"/>
      <c r="PTR1" s="226"/>
      <c r="PTS1" s="226"/>
      <c r="PTT1" s="226"/>
      <c r="PTU1" s="226"/>
      <c r="PTV1" s="226"/>
      <c r="PTW1" s="226"/>
      <c r="PTX1" s="226"/>
      <c r="PTY1" s="226"/>
      <c r="PTZ1" s="226"/>
      <c r="PUA1" s="226"/>
      <c r="PUB1" s="226"/>
      <c r="PUC1" s="226"/>
      <c r="PUD1" s="226"/>
      <c r="PUE1" s="226"/>
      <c r="PUF1" s="226"/>
      <c r="PUG1" s="226"/>
      <c r="PUH1" s="226"/>
      <c r="PUI1" s="226"/>
      <c r="PUJ1" s="226"/>
      <c r="PUK1" s="226"/>
      <c r="PUL1" s="226"/>
      <c r="PUM1" s="226"/>
      <c r="PUN1" s="226"/>
      <c r="PUO1" s="226"/>
      <c r="PUP1" s="226"/>
      <c r="PUQ1" s="226"/>
      <c r="PUR1" s="226"/>
      <c r="PUS1" s="226"/>
      <c r="PUT1" s="226"/>
      <c r="PUU1" s="226"/>
      <c r="PUV1" s="226"/>
      <c r="PUW1" s="226"/>
      <c r="PUX1" s="226"/>
      <c r="PUY1" s="226"/>
      <c r="PUZ1" s="226"/>
      <c r="PVA1" s="226"/>
      <c r="PVB1" s="226"/>
      <c r="PVC1" s="226"/>
      <c r="PVD1" s="226"/>
      <c r="PVE1" s="226"/>
      <c r="PVF1" s="226"/>
      <c r="PVG1" s="226"/>
      <c r="PVH1" s="226"/>
      <c r="PVI1" s="226"/>
      <c r="PVJ1" s="226"/>
      <c r="PVK1" s="226"/>
      <c r="PVL1" s="226"/>
      <c r="PVM1" s="226"/>
      <c r="PVN1" s="226"/>
      <c r="PVO1" s="226"/>
      <c r="PVP1" s="226"/>
      <c r="PVQ1" s="226"/>
      <c r="PVR1" s="226"/>
      <c r="PVS1" s="226"/>
      <c r="PVT1" s="226"/>
      <c r="PVU1" s="226"/>
      <c r="PVV1" s="226"/>
      <c r="PVW1" s="226"/>
      <c r="PVX1" s="226"/>
      <c r="PVY1" s="226"/>
      <c r="PVZ1" s="226"/>
      <c r="PWA1" s="226"/>
      <c r="PWB1" s="226"/>
      <c r="PWC1" s="226"/>
      <c r="PWD1" s="226"/>
      <c r="PWE1" s="226"/>
      <c r="PWF1" s="226"/>
      <c r="PWG1" s="226"/>
      <c r="PWH1" s="226"/>
      <c r="PWI1" s="226"/>
      <c r="PWJ1" s="226"/>
      <c r="PWK1" s="226"/>
      <c r="PWL1" s="226"/>
      <c r="PWM1" s="226"/>
      <c r="PWN1" s="226"/>
      <c r="PWO1" s="226"/>
      <c r="PWP1" s="226"/>
      <c r="PWQ1" s="226"/>
      <c r="PWR1" s="226"/>
      <c r="PWS1" s="226"/>
      <c r="PWT1" s="226"/>
      <c r="PWU1" s="226"/>
      <c r="PWV1" s="226"/>
      <c r="PWW1" s="226"/>
      <c r="PWX1" s="226"/>
      <c r="PWY1" s="226"/>
      <c r="PWZ1" s="226"/>
      <c r="PXA1" s="226"/>
      <c r="PXB1" s="226"/>
      <c r="PXC1" s="226"/>
      <c r="PXD1" s="226"/>
      <c r="PXE1" s="226"/>
      <c r="PXF1" s="226"/>
      <c r="PXG1" s="226"/>
      <c r="PXH1" s="226"/>
      <c r="PXI1" s="226"/>
      <c r="PXJ1" s="226"/>
      <c r="PXK1" s="226"/>
      <c r="PXL1" s="226"/>
      <c r="PXM1" s="226"/>
      <c r="PXN1" s="226"/>
      <c r="PXO1" s="226"/>
      <c r="PXP1" s="226"/>
      <c r="PXQ1" s="226"/>
      <c r="PXR1" s="226"/>
      <c r="PXS1" s="226"/>
      <c r="PXT1" s="226"/>
      <c r="PXU1" s="226"/>
      <c r="PXV1" s="226"/>
      <c r="PXW1" s="226"/>
      <c r="PXX1" s="226"/>
      <c r="PXY1" s="226"/>
      <c r="PXZ1" s="226"/>
      <c r="PYA1" s="226"/>
      <c r="PYB1" s="226"/>
      <c r="PYC1" s="226"/>
      <c r="PYD1" s="226"/>
      <c r="PYE1" s="226"/>
      <c r="PYF1" s="226"/>
      <c r="PYG1" s="226"/>
      <c r="PYH1" s="226"/>
      <c r="PYI1" s="226"/>
      <c r="PYJ1" s="226"/>
      <c r="PYK1" s="226"/>
      <c r="PYL1" s="226"/>
      <c r="PYM1" s="226"/>
      <c r="PYN1" s="226"/>
      <c r="PYO1" s="226"/>
      <c r="PYP1" s="226"/>
      <c r="PYQ1" s="226"/>
      <c r="PYR1" s="226"/>
      <c r="PYS1" s="226"/>
      <c r="PYT1" s="226"/>
      <c r="PYU1" s="226"/>
      <c r="PYV1" s="226"/>
      <c r="PYW1" s="226"/>
      <c r="PYX1" s="226"/>
      <c r="PYY1" s="226"/>
      <c r="PYZ1" s="226"/>
      <c r="PZA1" s="226"/>
      <c r="PZB1" s="226"/>
      <c r="PZC1" s="226"/>
      <c r="PZD1" s="226"/>
      <c r="PZE1" s="226"/>
      <c r="PZF1" s="226"/>
      <c r="PZG1" s="226"/>
      <c r="PZH1" s="226"/>
      <c r="PZI1" s="226"/>
      <c r="PZJ1" s="226"/>
      <c r="PZK1" s="226"/>
      <c r="PZL1" s="226"/>
      <c r="PZM1" s="226"/>
      <c r="PZN1" s="226"/>
      <c r="PZO1" s="226"/>
      <c r="PZP1" s="226"/>
      <c r="PZQ1" s="226"/>
      <c r="PZR1" s="226"/>
      <c r="PZS1" s="226"/>
      <c r="PZT1" s="226"/>
      <c r="PZU1" s="226"/>
      <c r="PZV1" s="226"/>
      <c r="PZW1" s="226"/>
      <c r="PZX1" s="226"/>
      <c r="PZY1" s="226"/>
      <c r="PZZ1" s="226"/>
      <c r="QAA1" s="226"/>
      <c r="QAB1" s="226"/>
      <c r="QAC1" s="226"/>
      <c r="QAD1" s="226"/>
      <c r="QAE1" s="226"/>
      <c r="QAF1" s="226"/>
      <c r="QAG1" s="226"/>
      <c r="QAH1" s="226"/>
      <c r="QAI1" s="226"/>
      <c r="QAJ1" s="226"/>
      <c r="QAK1" s="226"/>
      <c r="QAL1" s="226"/>
      <c r="QAM1" s="226"/>
      <c r="QAN1" s="226"/>
      <c r="QAO1" s="226"/>
      <c r="QAP1" s="226"/>
      <c r="QAQ1" s="226"/>
      <c r="QAR1" s="226"/>
      <c r="QAS1" s="226"/>
      <c r="QAT1" s="226"/>
      <c r="QAU1" s="226"/>
      <c r="QAV1" s="226"/>
      <c r="QAW1" s="226"/>
      <c r="QAX1" s="226"/>
      <c r="QAY1" s="226"/>
      <c r="QAZ1" s="226"/>
      <c r="QBA1" s="226"/>
      <c r="QBB1" s="226"/>
      <c r="QBC1" s="226"/>
      <c r="QBD1" s="226"/>
      <c r="QBE1" s="226"/>
      <c r="QBF1" s="226"/>
      <c r="QBG1" s="226"/>
      <c r="QBH1" s="226"/>
      <c r="QBI1" s="226"/>
      <c r="QBJ1" s="226"/>
      <c r="QBK1" s="226"/>
      <c r="QBL1" s="226"/>
      <c r="QBM1" s="226"/>
      <c r="QBN1" s="226"/>
      <c r="QBO1" s="226"/>
      <c r="QBP1" s="226"/>
      <c r="QBQ1" s="226"/>
      <c r="QBR1" s="226"/>
      <c r="QBS1" s="226"/>
      <c r="QBT1" s="226"/>
      <c r="QBU1" s="226"/>
      <c r="QBV1" s="226"/>
      <c r="QBW1" s="226"/>
      <c r="QBX1" s="226"/>
      <c r="QBY1" s="226"/>
      <c r="QBZ1" s="226"/>
      <c r="QCA1" s="226"/>
      <c r="QCB1" s="226"/>
      <c r="QCC1" s="226"/>
      <c r="QCD1" s="226"/>
      <c r="QCE1" s="226"/>
      <c r="QCF1" s="226"/>
      <c r="QCG1" s="226"/>
      <c r="QCH1" s="226"/>
      <c r="QCI1" s="226"/>
      <c r="QCJ1" s="226"/>
      <c r="QCK1" s="226"/>
      <c r="QCL1" s="226"/>
      <c r="QCM1" s="226"/>
      <c r="QCN1" s="226"/>
      <c r="QCO1" s="226"/>
      <c r="QCP1" s="226"/>
      <c r="QCQ1" s="226"/>
      <c r="QCR1" s="226"/>
      <c r="QCS1" s="226"/>
      <c r="QCT1" s="226"/>
      <c r="QCU1" s="226"/>
      <c r="QCV1" s="226"/>
      <c r="QCW1" s="226"/>
      <c r="QCX1" s="226"/>
      <c r="QCY1" s="226"/>
      <c r="QCZ1" s="226"/>
      <c r="QDA1" s="226"/>
      <c r="QDB1" s="226"/>
      <c r="QDC1" s="226"/>
      <c r="QDD1" s="226"/>
      <c r="QDE1" s="226"/>
      <c r="QDF1" s="226"/>
      <c r="QDG1" s="226"/>
      <c r="QDH1" s="226"/>
      <c r="QDI1" s="226"/>
      <c r="QDJ1" s="226"/>
      <c r="QDK1" s="226"/>
      <c r="QDL1" s="226"/>
      <c r="QDM1" s="226"/>
      <c r="QDN1" s="226"/>
      <c r="QDO1" s="226"/>
      <c r="QDP1" s="226"/>
      <c r="QDQ1" s="226"/>
      <c r="QDR1" s="226"/>
      <c r="QDS1" s="226"/>
      <c r="QDT1" s="226"/>
      <c r="QDU1" s="226"/>
      <c r="QDV1" s="226"/>
      <c r="QDW1" s="226"/>
      <c r="QDX1" s="226"/>
      <c r="QDY1" s="226"/>
      <c r="QDZ1" s="226"/>
      <c r="QEA1" s="226"/>
      <c r="QEB1" s="226"/>
      <c r="QEC1" s="226"/>
      <c r="QED1" s="226"/>
      <c r="QEE1" s="226"/>
      <c r="QEF1" s="226"/>
      <c r="QEG1" s="226"/>
      <c r="QEH1" s="226"/>
      <c r="QEI1" s="226"/>
      <c r="QEJ1" s="226"/>
      <c r="QEK1" s="226"/>
      <c r="QEL1" s="226"/>
      <c r="QEM1" s="226"/>
      <c r="QEN1" s="226"/>
      <c r="QEO1" s="226"/>
      <c r="QEP1" s="226"/>
      <c r="QEQ1" s="226"/>
      <c r="QER1" s="226"/>
      <c r="QES1" s="226"/>
      <c r="QET1" s="226"/>
      <c r="QEU1" s="226"/>
      <c r="QEV1" s="226"/>
      <c r="QEW1" s="226"/>
      <c r="QEX1" s="226"/>
      <c r="QEY1" s="226"/>
      <c r="QEZ1" s="226"/>
      <c r="QFA1" s="226"/>
      <c r="QFB1" s="226"/>
      <c r="QFC1" s="226"/>
      <c r="QFD1" s="226"/>
      <c r="QFE1" s="226"/>
      <c r="QFF1" s="226"/>
      <c r="QFG1" s="226"/>
      <c r="QFH1" s="226"/>
      <c r="QFI1" s="226"/>
      <c r="QFJ1" s="226"/>
      <c r="QFK1" s="226"/>
      <c r="QFL1" s="226"/>
      <c r="QFM1" s="226"/>
      <c r="QFN1" s="226"/>
      <c r="QFO1" s="226"/>
      <c r="QFP1" s="226"/>
      <c r="QFQ1" s="226"/>
      <c r="QFR1" s="226"/>
      <c r="QFS1" s="226"/>
      <c r="QFT1" s="226"/>
      <c r="QFU1" s="226"/>
      <c r="QFV1" s="226"/>
      <c r="QFW1" s="226"/>
      <c r="QFX1" s="226"/>
      <c r="QFY1" s="226"/>
      <c r="QFZ1" s="226"/>
      <c r="QGA1" s="226"/>
      <c r="QGB1" s="226"/>
      <c r="QGC1" s="226"/>
      <c r="QGD1" s="226"/>
      <c r="QGE1" s="226"/>
      <c r="QGF1" s="226"/>
      <c r="QGG1" s="226"/>
      <c r="QGH1" s="226"/>
      <c r="QGI1" s="226"/>
      <c r="QGJ1" s="226"/>
      <c r="QGK1" s="226"/>
      <c r="QGL1" s="226"/>
      <c r="QGM1" s="226"/>
      <c r="QGN1" s="226"/>
      <c r="QGO1" s="226"/>
      <c r="QGP1" s="226"/>
      <c r="QGQ1" s="226"/>
      <c r="QGR1" s="226"/>
      <c r="QGS1" s="226"/>
      <c r="QGT1" s="226"/>
      <c r="QGU1" s="226"/>
      <c r="QGV1" s="226"/>
      <c r="QGW1" s="226"/>
      <c r="QGX1" s="226"/>
      <c r="QGY1" s="226"/>
      <c r="QGZ1" s="226"/>
      <c r="QHA1" s="226"/>
      <c r="QHB1" s="226"/>
      <c r="QHC1" s="226"/>
      <c r="QHD1" s="226"/>
      <c r="QHE1" s="226"/>
      <c r="QHF1" s="226"/>
      <c r="QHG1" s="226"/>
      <c r="QHH1" s="226"/>
      <c r="QHI1" s="226"/>
      <c r="QHJ1" s="226"/>
      <c r="QHK1" s="226"/>
      <c r="QHL1" s="226"/>
      <c r="QHM1" s="226"/>
      <c r="QHN1" s="226"/>
      <c r="QHO1" s="226"/>
      <c r="QHP1" s="226"/>
      <c r="QHQ1" s="226"/>
      <c r="QHR1" s="226"/>
      <c r="QHS1" s="226"/>
      <c r="QHT1" s="226"/>
      <c r="QHU1" s="226"/>
      <c r="QHV1" s="226"/>
      <c r="QHW1" s="226"/>
      <c r="QHX1" s="226"/>
      <c r="QHY1" s="226"/>
      <c r="QHZ1" s="226"/>
      <c r="QIA1" s="226"/>
      <c r="QIB1" s="226"/>
      <c r="QIC1" s="226"/>
      <c r="QID1" s="226"/>
      <c r="QIE1" s="226"/>
      <c r="QIF1" s="226"/>
      <c r="QIG1" s="226"/>
      <c r="QIH1" s="226"/>
      <c r="QII1" s="226"/>
      <c r="QIJ1" s="226"/>
      <c r="QIK1" s="226"/>
      <c r="QIL1" s="226"/>
      <c r="QIM1" s="226"/>
      <c r="QIN1" s="226"/>
      <c r="QIO1" s="226"/>
      <c r="QIP1" s="226"/>
      <c r="QIQ1" s="226"/>
      <c r="QIR1" s="226"/>
      <c r="QIS1" s="226"/>
      <c r="QIT1" s="226"/>
      <c r="QIU1" s="226"/>
      <c r="QIV1" s="226"/>
      <c r="QIW1" s="226"/>
      <c r="QIX1" s="226"/>
      <c r="QIY1" s="226"/>
      <c r="QIZ1" s="226"/>
      <c r="QJA1" s="226"/>
      <c r="QJB1" s="226"/>
      <c r="QJC1" s="226"/>
      <c r="QJD1" s="226"/>
      <c r="QJE1" s="226"/>
      <c r="QJF1" s="226"/>
      <c r="QJG1" s="226"/>
      <c r="QJH1" s="226"/>
      <c r="QJI1" s="226"/>
      <c r="QJJ1" s="226"/>
      <c r="QJK1" s="226"/>
      <c r="QJL1" s="226"/>
      <c r="QJM1" s="226"/>
      <c r="QJN1" s="226"/>
      <c r="QJO1" s="226"/>
      <c r="QJP1" s="226"/>
      <c r="QJQ1" s="226"/>
      <c r="QJR1" s="226"/>
      <c r="QJS1" s="226"/>
      <c r="QJT1" s="226"/>
      <c r="QJU1" s="226"/>
      <c r="QJV1" s="226"/>
      <c r="QJW1" s="226"/>
      <c r="QJX1" s="226"/>
      <c r="QJY1" s="226"/>
      <c r="QJZ1" s="226"/>
      <c r="QKA1" s="226"/>
      <c r="QKB1" s="226"/>
      <c r="QKC1" s="226"/>
      <c r="QKD1" s="226"/>
      <c r="QKE1" s="226"/>
      <c r="QKF1" s="226"/>
      <c r="QKG1" s="226"/>
      <c r="QKH1" s="226"/>
      <c r="QKI1" s="226"/>
      <c r="QKJ1" s="226"/>
      <c r="QKK1" s="226"/>
      <c r="QKL1" s="226"/>
      <c r="QKM1" s="226"/>
      <c r="QKN1" s="226"/>
      <c r="QKO1" s="226"/>
      <c r="QKP1" s="226"/>
      <c r="QKQ1" s="226"/>
      <c r="QKR1" s="226"/>
      <c r="QKS1" s="226"/>
      <c r="QKT1" s="226"/>
      <c r="QKU1" s="226"/>
      <c r="QKV1" s="226"/>
      <c r="QKW1" s="226"/>
      <c r="QKX1" s="226"/>
      <c r="QKY1" s="226"/>
      <c r="QKZ1" s="226"/>
      <c r="QLA1" s="226"/>
      <c r="QLB1" s="226"/>
      <c r="QLC1" s="226"/>
      <c r="QLD1" s="226"/>
      <c r="QLE1" s="226"/>
      <c r="QLF1" s="226"/>
      <c r="QLG1" s="226"/>
      <c r="QLH1" s="226"/>
      <c r="QLI1" s="226"/>
      <c r="QLJ1" s="226"/>
      <c r="QLK1" s="226"/>
      <c r="QLL1" s="226"/>
      <c r="QLM1" s="226"/>
      <c r="QLN1" s="226"/>
      <c r="QLO1" s="226"/>
      <c r="QLP1" s="226"/>
      <c r="QLQ1" s="226"/>
      <c r="QLR1" s="226"/>
      <c r="QLS1" s="226"/>
      <c r="QLT1" s="226"/>
      <c r="QLU1" s="226"/>
      <c r="QLV1" s="226"/>
      <c r="QLW1" s="226"/>
      <c r="QLX1" s="226"/>
      <c r="QLY1" s="226"/>
      <c r="QLZ1" s="226"/>
      <c r="QMA1" s="226"/>
      <c r="QMB1" s="226"/>
      <c r="QMC1" s="226"/>
      <c r="QMD1" s="226"/>
      <c r="QME1" s="226"/>
      <c r="QMF1" s="226"/>
      <c r="QMG1" s="226"/>
      <c r="QMH1" s="226"/>
      <c r="QMI1" s="226"/>
      <c r="QMJ1" s="226"/>
      <c r="QMK1" s="226"/>
      <c r="QML1" s="226"/>
      <c r="QMM1" s="226"/>
      <c r="QMN1" s="226"/>
      <c r="QMO1" s="226"/>
      <c r="QMP1" s="226"/>
      <c r="QMQ1" s="226"/>
      <c r="QMR1" s="226"/>
      <c r="QMS1" s="226"/>
      <c r="QMT1" s="226"/>
      <c r="QMU1" s="226"/>
      <c r="QMV1" s="226"/>
      <c r="QMW1" s="226"/>
      <c r="QMX1" s="226"/>
      <c r="QMY1" s="226"/>
      <c r="QMZ1" s="226"/>
      <c r="QNA1" s="226"/>
      <c r="QNB1" s="226"/>
      <c r="QNC1" s="226"/>
      <c r="QND1" s="226"/>
      <c r="QNE1" s="226"/>
      <c r="QNF1" s="226"/>
      <c r="QNG1" s="226"/>
      <c r="QNH1" s="226"/>
      <c r="QNI1" s="226"/>
      <c r="QNJ1" s="226"/>
      <c r="QNK1" s="226"/>
      <c r="QNL1" s="226"/>
      <c r="QNM1" s="226"/>
      <c r="QNN1" s="226"/>
      <c r="QNO1" s="226"/>
      <c r="QNP1" s="226"/>
      <c r="QNQ1" s="226"/>
      <c r="QNR1" s="226"/>
      <c r="QNS1" s="226"/>
      <c r="QNT1" s="226"/>
      <c r="QNU1" s="226"/>
      <c r="QNV1" s="226"/>
      <c r="QNW1" s="226"/>
      <c r="QNX1" s="226"/>
      <c r="QNY1" s="226"/>
      <c r="QNZ1" s="226"/>
      <c r="QOA1" s="226"/>
      <c r="QOB1" s="226"/>
      <c r="QOC1" s="226"/>
      <c r="QOD1" s="226"/>
      <c r="QOE1" s="226"/>
      <c r="QOF1" s="226"/>
      <c r="QOG1" s="226"/>
      <c r="QOH1" s="226"/>
      <c r="QOI1" s="226"/>
      <c r="QOJ1" s="226"/>
      <c r="QOK1" s="226"/>
      <c r="QOL1" s="226"/>
      <c r="QOM1" s="226"/>
      <c r="QON1" s="226"/>
      <c r="QOO1" s="226"/>
      <c r="QOP1" s="226"/>
      <c r="QOQ1" s="226"/>
      <c r="QOR1" s="226"/>
      <c r="QOS1" s="226"/>
      <c r="QOT1" s="226"/>
      <c r="QOU1" s="226"/>
      <c r="QOV1" s="226"/>
      <c r="QOW1" s="226"/>
      <c r="QOX1" s="226"/>
      <c r="QOY1" s="226"/>
      <c r="QOZ1" s="226"/>
      <c r="QPA1" s="226"/>
      <c r="QPB1" s="226"/>
      <c r="QPC1" s="226"/>
      <c r="QPD1" s="226"/>
      <c r="QPE1" s="226"/>
      <c r="QPF1" s="226"/>
      <c r="QPG1" s="226"/>
      <c r="QPH1" s="226"/>
      <c r="QPI1" s="226"/>
      <c r="QPJ1" s="226"/>
      <c r="QPK1" s="226"/>
      <c r="QPL1" s="226"/>
      <c r="QPM1" s="226"/>
      <c r="QPN1" s="226"/>
      <c r="QPO1" s="226"/>
      <c r="QPP1" s="226"/>
      <c r="QPQ1" s="226"/>
      <c r="QPR1" s="226"/>
      <c r="QPS1" s="226"/>
      <c r="QPT1" s="226"/>
      <c r="QPU1" s="226"/>
      <c r="QPV1" s="226"/>
      <c r="QPW1" s="226"/>
      <c r="QPX1" s="226"/>
      <c r="QPY1" s="226"/>
      <c r="QPZ1" s="226"/>
      <c r="QQA1" s="226"/>
      <c r="QQB1" s="226"/>
      <c r="QQC1" s="226"/>
      <c r="QQD1" s="226"/>
      <c r="QQE1" s="226"/>
      <c r="QQF1" s="226"/>
      <c r="QQG1" s="226"/>
      <c r="QQH1" s="226"/>
      <c r="QQI1" s="226"/>
      <c r="QQJ1" s="226"/>
      <c r="QQK1" s="226"/>
      <c r="QQL1" s="226"/>
      <c r="QQM1" s="226"/>
      <c r="QQN1" s="226"/>
      <c r="QQO1" s="226"/>
      <c r="QQP1" s="226"/>
      <c r="QQQ1" s="226"/>
      <c r="QQR1" s="226"/>
      <c r="QQS1" s="226"/>
      <c r="QQT1" s="226"/>
      <c r="QQU1" s="226"/>
      <c r="QQV1" s="226"/>
      <c r="QQW1" s="226"/>
      <c r="QQX1" s="226"/>
      <c r="QQY1" s="226"/>
      <c r="QQZ1" s="226"/>
      <c r="QRA1" s="226"/>
      <c r="QRB1" s="226"/>
      <c r="QRC1" s="226"/>
      <c r="QRD1" s="226"/>
      <c r="QRE1" s="226"/>
      <c r="QRF1" s="226"/>
      <c r="QRG1" s="226"/>
      <c r="QRH1" s="226"/>
      <c r="QRI1" s="226"/>
      <c r="QRJ1" s="226"/>
      <c r="QRK1" s="226"/>
      <c r="QRL1" s="226"/>
      <c r="QRM1" s="226"/>
      <c r="QRN1" s="226"/>
      <c r="QRO1" s="226"/>
      <c r="QRP1" s="226"/>
      <c r="QRQ1" s="226"/>
      <c r="QRR1" s="226"/>
      <c r="QRS1" s="226"/>
      <c r="QRT1" s="226"/>
      <c r="QRU1" s="226"/>
      <c r="QRV1" s="226"/>
      <c r="QRW1" s="226"/>
      <c r="QRX1" s="226"/>
      <c r="QRY1" s="226"/>
      <c r="QRZ1" s="226"/>
      <c r="QSA1" s="226"/>
      <c r="QSB1" s="226"/>
      <c r="QSC1" s="226"/>
      <c r="QSD1" s="226"/>
      <c r="QSE1" s="226"/>
      <c r="QSF1" s="226"/>
      <c r="QSG1" s="226"/>
      <c r="QSH1" s="226"/>
      <c r="QSI1" s="226"/>
      <c r="QSJ1" s="226"/>
      <c r="QSK1" s="226"/>
      <c r="QSL1" s="226"/>
      <c r="QSM1" s="226"/>
      <c r="QSN1" s="226"/>
      <c r="QSO1" s="226"/>
      <c r="QSP1" s="226"/>
      <c r="QSQ1" s="226"/>
      <c r="QSR1" s="226"/>
      <c r="QSS1" s="226"/>
      <c r="QST1" s="226"/>
      <c r="QSU1" s="226"/>
      <c r="QSV1" s="226"/>
      <c r="QSW1" s="226"/>
      <c r="QSX1" s="226"/>
      <c r="QSY1" s="226"/>
      <c r="QSZ1" s="226"/>
      <c r="QTA1" s="226"/>
      <c r="QTB1" s="226"/>
      <c r="QTC1" s="226"/>
      <c r="QTD1" s="226"/>
      <c r="QTE1" s="226"/>
      <c r="QTF1" s="226"/>
      <c r="QTG1" s="226"/>
      <c r="QTH1" s="226"/>
      <c r="QTI1" s="226"/>
      <c r="QTJ1" s="226"/>
      <c r="QTK1" s="226"/>
      <c r="QTL1" s="226"/>
      <c r="QTM1" s="226"/>
      <c r="QTN1" s="226"/>
      <c r="QTO1" s="226"/>
      <c r="QTP1" s="226"/>
      <c r="QTQ1" s="226"/>
      <c r="QTR1" s="226"/>
      <c r="QTS1" s="226"/>
      <c r="QTT1" s="226"/>
      <c r="QTU1" s="226"/>
      <c r="QTV1" s="226"/>
      <c r="QTW1" s="226"/>
      <c r="QTX1" s="226"/>
      <c r="QTY1" s="226"/>
      <c r="QTZ1" s="226"/>
      <c r="QUA1" s="226"/>
      <c r="QUB1" s="226"/>
      <c r="QUC1" s="226"/>
      <c r="QUD1" s="226"/>
      <c r="QUE1" s="226"/>
      <c r="QUF1" s="226"/>
      <c r="QUG1" s="226"/>
      <c r="QUH1" s="226"/>
      <c r="QUI1" s="226"/>
      <c r="QUJ1" s="226"/>
      <c r="QUK1" s="226"/>
      <c r="QUL1" s="226"/>
      <c r="QUM1" s="226"/>
      <c r="QUN1" s="226"/>
      <c r="QUO1" s="226"/>
      <c r="QUP1" s="226"/>
      <c r="QUQ1" s="226"/>
      <c r="QUR1" s="226"/>
      <c r="QUS1" s="226"/>
      <c r="QUT1" s="226"/>
      <c r="QUU1" s="226"/>
      <c r="QUV1" s="226"/>
      <c r="QUW1" s="226"/>
      <c r="QUX1" s="226"/>
      <c r="QUY1" s="226"/>
      <c r="QUZ1" s="226"/>
      <c r="QVA1" s="226"/>
      <c r="QVB1" s="226"/>
      <c r="QVC1" s="226"/>
      <c r="QVD1" s="226"/>
      <c r="QVE1" s="226"/>
      <c r="QVF1" s="226"/>
      <c r="QVG1" s="226"/>
      <c r="QVH1" s="226"/>
      <c r="QVI1" s="226"/>
      <c r="QVJ1" s="226"/>
      <c r="QVK1" s="226"/>
      <c r="QVL1" s="226"/>
      <c r="QVM1" s="226"/>
      <c r="QVN1" s="226"/>
      <c r="QVO1" s="226"/>
      <c r="QVP1" s="226"/>
      <c r="QVQ1" s="226"/>
      <c r="QVR1" s="226"/>
      <c r="QVS1" s="226"/>
      <c r="QVT1" s="226"/>
      <c r="QVU1" s="226"/>
      <c r="QVV1" s="226"/>
      <c r="QVW1" s="226"/>
      <c r="QVX1" s="226"/>
      <c r="QVY1" s="226"/>
      <c r="QVZ1" s="226"/>
      <c r="QWA1" s="226"/>
      <c r="QWB1" s="226"/>
      <c r="QWC1" s="226"/>
      <c r="QWD1" s="226"/>
      <c r="QWE1" s="226"/>
      <c r="QWF1" s="226"/>
      <c r="QWG1" s="226"/>
      <c r="QWH1" s="226"/>
      <c r="QWI1" s="226"/>
      <c r="QWJ1" s="226"/>
      <c r="QWK1" s="226"/>
      <c r="QWL1" s="226"/>
      <c r="QWM1" s="226"/>
      <c r="QWN1" s="226"/>
      <c r="QWO1" s="226"/>
      <c r="QWP1" s="226"/>
      <c r="QWQ1" s="226"/>
      <c r="QWR1" s="226"/>
      <c r="QWS1" s="226"/>
      <c r="QWT1" s="226"/>
      <c r="QWU1" s="226"/>
      <c r="QWV1" s="226"/>
      <c r="QWW1" s="226"/>
      <c r="QWX1" s="226"/>
      <c r="QWY1" s="226"/>
      <c r="QWZ1" s="226"/>
      <c r="QXA1" s="226"/>
      <c r="QXB1" s="226"/>
      <c r="QXC1" s="226"/>
      <c r="QXD1" s="226"/>
      <c r="QXE1" s="226"/>
      <c r="QXF1" s="226"/>
      <c r="QXG1" s="226"/>
      <c r="QXH1" s="226"/>
      <c r="QXI1" s="226"/>
      <c r="QXJ1" s="226"/>
      <c r="QXK1" s="226"/>
      <c r="QXL1" s="226"/>
      <c r="QXM1" s="226"/>
      <c r="QXN1" s="226"/>
      <c r="QXO1" s="226"/>
      <c r="QXP1" s="226"/>
      <c r="QXQ1" s="226"/>
      <c r="QXR1" s="226"/>
      <c r="QXS1" s="226"/>
      <c r="QXT1" s="226"/>
      <c r="QXU1" s="226"/>
      <c r="QXV1" s="226"/>
      <c r="QXW1" s="226"/>
      <c r="QXX1" s="226"/>
      <c r="QXY1" s="226"/>
      <c r="QXZ1" s="226"/>
      <c r="QYA1" s="226"/>
      <c r="QYB1" s="226"/>
      <c r="QYC1" s="226"/>
      <c r="QYD1" s="226"/>
      <c r="QYE1" s="226"/>
      <c r="QYF1" s="226"/>
      <c r="QYG1" s="226"/>
      <c r="QYH1" s="226"/>
      <c r="QYI1" s="226"/>
      <c r="QYJ1" s="226"/>
      <c r="QYK1" s="226"/>
      <c r="QYL1" s="226"/>
      <c r="QYM1" s="226"/>
      <c r="QYN1" s="226"/>
      <c r="QYO1" s="226"/>
      <c r="QYP1" s="226"/>
      <c r="QYQ1" s="226"/>
      <c r="QYR1" s="226"/>
      <c r="QYS1" s="226"/>
      <c r="QYT1" s="226"/>
      <c r="QYU1" s="226"/>
      <c r="QYV1" s="226"/>
      <c r="QYW1" s="226"/>
      <c r="QYX1" s="226"/>
      <c r="QYY1" s="226"/>
      <c r="QYZ1" s="226"/>
      <c r="QZA1" s="226"/>
      <c r="QZB1" s="226"/>
      <c r="QZC1" s="226"/>
      <c r="QZD1" s="226"/>
      <c r="QZE1" s="226"/>
      <c r="QZF1" s="226"/>
      <c r="QZG1" s="226"/>
      <c r="QZH1" s="226"/>
      <c r="QZI1" s="226"/>
      <c r="QZJ1" s="226"/>
      <c r="QZK1" s="226"/>
      <c r="QZL1" s="226"/>
      <c r="QZM1" s="226"/>
      <c r="QZN1" s="226"/>
      <c r="QZO1" s="226"/>
      <c r="QZP1" s="226"/>
      <c r="QZQ1" s="226"/>
      <c r="QZR1" s="226"/>
      <c r="QZS1" s="226"/>
      <c r="QZT1" s="226"/>
      <c r="QZU1" s="226"/>
      <c r="QZV1" s="226"/>
      <c r="QZW1" s="226"/>
      <c r="QZX1" s="226"/>
      <c r="QZY1" s="226"/>
      <c r="QZZ1" s="226"/>
      <c r="RAA1" s="226"/>
      <c r="RAB1" s="226"/>
      <c r="RAC1" s="226"/>
      <c r="RAD1" s="226"/>
      <c r="RAE1" s="226"/>
      <c r="RAF1" s="226"/>
      <c r="RAG1" s="226"/>
      <c r="RAH1" s="226"/>
      <c r="RAI1" s="226"/>
      <c r="RAJ1" s="226"/>
      <c r="RAK1" s="226"/>
      <c r="RAL1" s="226"/>
      <c r="RAM1" s="226"/>
      <c r="RAN1" s="226"/>
      <c r="RAO1" s="226"/>
      <c r="RAP1" s="226"/>
      <c r="RAQ1" s="226"/>
      <c r="RAR1" s="226"/>
      <c r="RAS1" s="226"/>
      <c r="RAT1" s="226"/>
      <c r="RAU1" s="226"/>
      <c r="RAV1" s="226"/>
      <c r="RAW1" s="226"/>
      <c r="RAX1" s="226"/>
      <c r="RAY1" s="226"/>
      <c r="RAZ1" s="226"/>
      <c r="RBA1" s="226"/>
      <c r="RBB1" s="226"/>
      <c r="RBC1" s="226"/>
      <c r="RBD1" s="226"/>
      <c r="RBE1" s="226"/>
      <c r="RBF1" s="226"/>
      <c r="RBG1" s="226"/>
      <c r="RBH1" s="226"/>
      <c r="RBI1" s="226"/>
      <c r="RBJ1" s="226"/>
      <c r="RBK1" s="226"/>
      <c r="RBL1" s="226"/>
      <c r="RBM1" s="226"/>
      <c r="RBN1" s="226"/>
      <c r="RBO1" s="226"/>
      <c r="RBP1" s="226"/>
      <c r="RBQ1" s="226"/>
      <c r="RBR1" s="226"/>
      <c r="RBS1" s="226"/>
      <c r="RBT1" s="226"/>
      <c r="RBU1" s="226"/>
      <c r="RBV1" s="226"/>
      <c r="RBW1" s="226"/>
      <c r="RBX1" s="226"/>
      <c r="RBY1" s="226"/>
      <c r="RBZ1" s="226"/>
      <c r="RCA1" s="226"/>
      <c r="RCB1" s="226"/>
      <c r="RCC1" s="226"/>
      <c r="RCD1" s="226"/>
      <c r="RCE1" s="226"/>
      <c r="RCF1" s="226"/>
      <c r="RCG1" s="226"/>
      <c r="RCH1" s="226"/>
      <c r="RCI1" s="226"/>
      <c r="RCJ1" s="226"/>
      <c r="RCK1" s="226"/>
      <c r="RCL1" s="226"/>
      <c r="RCM1" s="226"/>
      <c r="RCN1" s="226"/>
      <c r="RCO1" s="226"/>
      <c r="RCP1" s="226"/>
      <c r="RCQ1" s="226"/>
      <c r="RCR1" s="226"/>
      <c r="RCS1" s="226"/>
      <c r="RCT1" s="226"/>
      <c r="RCU1" s="226"/>
      <c r="RCV1" s="226"/>
      <c r="RCW1" s="226"/>
      <c r="RCX1" s="226"/>
      <c r="RCY1" s="226"/>
      <c r="RCZ1" s="226"/>
      <c r="RDA1" s="226"/>
      <c r="RDB1" s="226"/>
      <c r="RDC1" s="226"/>
      <c r="RDD1" s="226"/>
      <c r="RDE1" s="226"/>
      <c r="RDF1" s="226"/>
      <c r="RDG1" s="226"/>
      <c r="RDH1" s="226"/>
      <c r="RDI1" s="226"/>
      <c r="RDJ1" s="226"/>
      <c r="RDK1" s="226"/>
      <c r="RDL1" s="226"/>
      <c r="RDM1" s="226"/>
      <c r="RDN1" s="226"/>
      <c r="RDO1" s="226"/>
      <c r="RDP1" s="226"/>
      <c r="RDQ1" s="226"/>
      <c r="RDR1" s="226"/>
      <c r="RDS1" s="226"/>
      <c r="RDT1" s="226"/>
      <c r="RDU1" s="226"/>
      <c r="RDV1" s="226"/>
      <c r="RDW1" s="226"/>
      <c r="RDX1" s="226"/>
      <c r="RDY1" s="226"/>
      <c r="RDZ1" s="226"/>
      <c r="REA1" s="226"/>
      <c r="REB1" s="226"/>
      <c r="REC1" s="226"/>
      <c r="RED1" s="226"/>
      <c r="REE1" s="226"/>
      <c r="REF1" s="226"/>
      <c r="REG1" s="226"/>
      <c r="REH1" s="226"/>
      <c r="REI1" s="226"/>
      <c r="REJ1" s="226"/>
      <c r="REK1" s="226"/>
      <c r="REL1" s="226"/>
      <c r="REM1" s="226"/>
      <c r="REN1" s="226"/>
      <c r="REO1" s="226"/>
      <c r="REP1" s="226"/>
      <c r="REQ1" s="226"/>
      <c r="RER1" s="226"/>
      <c r="RES1" s="226"/>
      <c r="RET1" s="226"/>
      <c r="REU1" s="226"/>
      <c r="REV1" s="226"/>
      <c r="REW1" s="226"/>
      <c r="REX1" s="226"/>
      <c r="REY1" s="226"/>
      <c r="REZ1" s="226"/>
      <c r="RFA1" s="226"/>
      <c r="RFB1" s="226"/>
      <c r="RFC1" s="226"/>
      <c r="RFD1" s="226"/>
      <c r="RFE1" s="226"/>
      <c r="RFF1" s="226"/>
      <c r="RFG1" s="226"/>
      <c r="RFH1" s="226"/>
      <c r="RFI1" s="226"/>
      <c r="RFJ1" s="226"/>
      <c r="RFK1" s="226"/>
      <c r="RFL1" s="226"/>
      <c r="RFM1" s="226"/>
      <c r="RFN1" s="226"/>
      <c r="RFO1" s="226"/>
      <c r="RFP1" s="226"/>
      <c r="RFQ1" s="226"/>
      <c r="RFR1" s="226"/>
      <c r="RFS1" s="226"/>
      <c r="RFT1" s="226"/>
      <c r="RFU1" s="226"/>
      <c r="RFV1" s="226"/>
      <c r="RFW1" s="226"/>
      <c r="RFX1" s="226"/>
      <c r="RFY1" s="226"/>
      <c r="RFZ1" s="226"/>
      <c r="RGA1" s="226"/>
      <c r="RGB1" s="226"/>
      <c r="RGC1" s="226"/>
      <c r="RGD1" s="226"/>
      <c r="RGE1" s="226"/>
      <c r="RGF1" s="226"/>
      <c r="RGG1" s="226"/>
      <c r="RGH1" s="226"/>
      <c r="RGI1" s="226"/>
      <c r="RGJ1" s="226"/>
      <c r="RGK1" s="226"/>
      <c r="RGL1" s="226"/>
      <c r="RGM1" s="226"/>
      <c r="RGN1" s="226"/>
      <c r="RGO1" s="226"/>
      <c r="RGP1" s="226"/>
      <c r="RGQ1" s="226"/>
      <c r="RGR1" s="226"/>
      <c r="RGS1" s="226"/>
      <c r="RGT1" s="226"/>
      <c r="RGU1" s="226"/>
      <c r="RGV1" s="226"/>
      <c r="RGW1" s="226"/>
      <c r="RGX1" s="226"/>
      <c r="RGY1" s="226"/>
      <c r="RGZ1" s="226"/>
      <c r="RHA1" s="226"/>
      <c r="RHB1" s="226"/>
      <c r="RHC1" s="226"/>
      <c r="RHD1" s="226"/>
      <c r="RHE1" s="226"/>
      <c r="RHF1" s="226"/>
      <c r="RHG1" s="226"/>
      <c r="RHH1" s="226"/>
      <c r="RHI1" s="226"/>
      <c r="RHJ1" s="226"/>
      <c r="RHK1" s="226"/>
      <c r="RHL1" s="226"/>
      <c r="RHM1" s="226"/>
      <c r="RHN1" s="226"/>
      <c r="RHO1" s="226"/>
      <c r="RHP1" s="226"/>
      <c r="RHQ1" s="226"/>
      <c r="RHR1" s="226"/>
      <c r="RHS1" s="226"/>
      <c r="RHT1" s="226"/>
      <c r="RHU1" s="226"/>
      <c r="RHV1" s="226"/>
      <c r="RHW1" s="226"/>
      <c r="RHX1" s="226"/>
      <c r="RHY1" s="226"/>
      <c r="RHZ1" s="226"/>
      <c r="RIA1" s="226"/>
      <c r="RIB1" s="226"/>
      <c r="RIC1" s="226"/>
      <c r="RID1" s="226"/>
      <c r="RIE1" s="226"/>
      <c r="RIF1" s="226"/>
      <c r="RIG1" s="226"/>
      <c r="RIH1" s="226"/>
      <c r="RII1" s="226"/>
      <c r="RIJ1" s="226"/>
      <c r="RIK1" s="226"/>
      <c r="RIL1" s="226"/>
      <c r="RIM1" s="226"/>
      <c r="RIN1" s="226"/>
      <c r="RIO1" s="226"/>
      <c r="RIP1" s="226"/>
      <c r="RIQ1" s="226"/>
      <c r="RIR1" s="226"/>
      <c r="RIS1" s="226"/>
      <c r="RIT1" s="226"/>
      <c r="RIU1" s="226"/>
      <c r="RIV1" s="226"/>
      <c r="RIW1" s="226"/>
      <c r="RIX1" s="226"/>
      <c r="RIY1" s="226"/>
      <c r="RIZ1" s="226"/>
      <c r="RJA1" s="226"/>
      <c r="RJB1" s="226"/>
      <c r="RJC1" s="226"/>
      <c r="RJD1" s="226"/>
      <c r="RJE1" s="226"/>
      <c r="RJF1" s="226"/>
      <c r="RJG1" s="226"/>
      <c r="RJH1" s="226"/>
      <c r="RJI1" s="226"/>
      <c r="RJJ1" s="226"/>
      <c r="RJK1" s="226"/>
      <c r="RJL1" s="226"/>
      <c r="RJM1" s="226"/>
      <c r="RJN1" s="226"/>
      <c r="RJO1" s="226"/>
      <c r="RJP1" s="226"/>
      <c r="RJQ1" s="226"/>
      <c r="RJR1" s="226"/>
      <c r="RJS1" s="226"/>
      <c r="RJT1" s="226"/>
      <c r="RJU1" s="226"/>
      <c r="RJV1" s="226"/>
      <c r="RJW1" s="226"/>
      <c r="RJX1" s="226"/>
      <c r="RJY1" s="226"/>
      <c r="RJZ1" s="226"/>
      <c r="RKA1" s="226"/>
      <c r="RKB1" s="226"/>
      <c r="RKC1" s="226"/>
      <c r="RKD1" s="226"/>
      <c r="RKE1" s="226"/>
      <c r="RKF1" s="226"/>
      <c r="RKG1" s="226"/>
      <c r="RKH1" s="226"/>
      <c r="RKI1" s="226"/>
      <c r="RKJ1" s="226"/>
      <c r="RKK1" s="226"/>
      <c r="RKL1" s="226"/>
      <c r="RKM1" s="226"/>
      <c r="RKN1" s="226"/>
      <c r="RKO1" s="226"/>
      <c r="RKP1" s="226"/>
      <c r="RKQ1" s="226"/>
      <c r="RKR1" s="226"/>
      <c r="RKS1" s="226"/>
      <c r="RKT1" s="226"/>
      <c r="RKU1" s="226"/>
      <c r="RKV1" s="226"/>
      <c r="RKW1" s="226"/>
      <c r="RKX1" s="226"/>
      <c r="RKY1" s="226"/>
      <c r="RKZ1" s="226"/>
      <c r="RLA1" s="226"/>
      <c r="RLB1" s="226"/>
      <c r="RLC1" s="226"/>
      <c r="RLD1" s="226"/>
      <c r="RLE1" s="226"/>
      <c r="RLF1" s="226"/>
      <c r="RLG1" s="226"/>
      <c r="RLH1" s="226"/>
      <c r="RLI1" s="226"/>
      <c r="RLJ1" s="226"/>
      <c r="RLK1" s="226"/>
      <c r="RLL1" s="226"/>
      <c r="RLM1" s="226"/>
      <c r="RLN1" s="226"/>
      <c r="RLO1" s="226"/>
      <c r="RLP1" s="226"/>
      <c r="RLQ1" s="226"/>
      <c r="RLR1" s="226"/>
      <c r="RLS1" s="226"/>
      <c r="RLT1" s="226"/>
      <c r="RLU1" s="226"/>
      <c r="RLV1" s="226"/>
      <c r="RLW1" s="226"/>
      <c r="RLX1" s="226"/>
      <c r="RLY1" s="226"/>
      <c r="RLZ1" s="226"/>
      <c r="RMA1" s="226"/>
      <c r="RMB1" s="226"/>
      <c r="RMC1" s="226"/>
      <c r="RMD1" s="226"/>
      <c r="RME1" s="226"/>
      <c r="RMF1" s="226"/>
      <c r="RMG1" s="226"/>
      <c r="RMH1" s="226"/>
      <c r="RMI1" s="226"/>
      <c r="RMJ1" s="226"/>
      <c r="RMK1" s="226"/>
      <c r="RML1" s="226"/>
      <c r="RMM1" s="226"/>
      <c r="RMN1" s="226"/>
      <c r="RMO1" s="226"/>
      <c r="RMP1" s="226"/>
      <c r="RMQ1" s="226"/>
      <c r="RMR1" s="226"/>
      <c r="RMS1" s="226"/>
      <c r="RMT1" s="226"/>
      <c r="RMU1" s="226"/>
      <c r="RMV1" s="226"/>
      <c r="RMW1" s="226"/>
      <c r="RMX1" s="226"/>
      <c r="RMY1" s="226"/>
      <c r="RMZ1" s="226"/>
      <c r="RNA1" s="226"/>
      <c r="RNB1" s="226"/>
      <c r="RNC1" s="226"/>
      <c r="RND1" s="226"/>
      <c r="RNE1" s="226"/>
      <c r="RNF1" s="226"/>
      <c r="RNG1" s="226"/>
      <c r="RNH1" s="226"/>
      <c r="RNI1" s="226"/>
      <c r="RNJ1" s="226"/>
      <c r="RNK1" s="226"/>
      <c r="RNL1" s="226"/>
      <c r="RNM1" s="226"/>
      <c r="RNN1" s="226"/>
      <c r="RNO1" s="226"/>
      <c r="RNP1" s="226"/>
      <c r="RNQ1" s="226"/>
      <c r="RNR1" s="226"/>
      <c r="RNS1" s="226"/>
      <c r="RNT1" s="226"/>
      <c r="RNU1" s="226"/>
      <c r="RNV1" s="226"/>
      <c r="RNW1" s="226"/>
      <c r="RNX1" s="226"/>
      <c r="RNY1" s="226"/>
      <c r="RNZ1" s="226"/>
      <c r="ROA1" s="226"/>
      <c r="ROB1" s="226"/>
      <c r="ROC1" s="226"/>
      <c r="ROD1" s="226"/>
      <c r="ROE1" s="226"/>
      <c r="ROF1" s="226"/>
      <c r="ROG1" s="226"/>
      <c r="ROH1" s="226"/>
      <c r="ROI1" s="226"/>
      <c r="ROJ1" s="226"/>
      <c r="ROK1" s="226"/>
      <c r="ROL1" s="226"/>
      <c r="ROM1" s="226"/>
      <c r="RON1" s="226"/>
      <c r="ROO1" s="226"/>
      <c r="ROP1" s="226"/>
      <c r="ROQ1" s="226"/>
      <c r="ROR1" s="226"/>
      <c r="ROS1" s="226"/>
      <c r="ROT1" s="226"/>
      <c r="ROU1" s="226"/>
      <c r="ROV1" s="226"/>
      <c r="ROW1" s="226"/>
      <c r="ROX1" s="226"/>
      <c r="ROY1" s="226"/>
      <c r="ROZ1" s="226"/>
      <c r="RPA1" s="226"/>
      <c r="RPB1" s="226"/>
      <c r="RPC1" s="226"/>
      <c r="RPD1" s="226"/>
      <c r="RPE1" s="226"/>
      <c r="RPF1" s="226"/>
      <c r="RPG1" s="226"/>
      <c r="RPH1" s="226"/>
      <c r="RPI1" s="226"/>
      <c r="RPJ1" s="226"/>
      <c r="RPK1" s="226"/>
      <c r="RPL1" s="226"/>
      <c r="RPM1" s="226"/>
      <c r="RPN1" s="226"/>
      <c r="RPO1" s="226"/>
      <c r="RPP1" s="226"/>
      <c r="RPQ1" s="226"/>
      <c r="RPR1" s="226"/>
      <c r="RPS1" s="226"/>
      <c r="RPT1" s="226"/>
      <c r="RPU1" s="226"/>
      <c r="RPV1" s="226"/>
      <c r="RPW1" s="226"/>
      <c r="RPX1" s="226"/>
      <c r="RPY1" s="226"/>
      <c r="RPZ1" s="226"/>
      <c r="RQA1" s="226"/>
      <c r="RQB1" s="226"/>
      <c r="RQC1" s="226"/>
      <c r="RQD1" s="226"/>
      <c r="RQE1" s="226"/>
      <c r="RQF1" s="226"/>
      <c r="RQG1" s="226"/>
      <c r="RQH1" s="226"/>
      <c r="RQI1" s="226"/>
      <c r="RQJ1" s="226"/>
      <c r="RQK1" s="226"/>
      <c r="RQL1" s="226"/>
      <c r="RQM1" s="226"/>
      <c r="RQN1" s="226"/>
      <c r="RQO1" s="226"/>
      <c r="RQP1" s="226"/>
      <c r="RQQ1" s="226"/>
      <c r="RQR1" s="226"/>
      <c r="RQS1" s="226"/>
      <c r="RQT1" s="226"/>
      <c r="RQU1" s="226"/>
      <c r="RQV1" s="226"/>
      <c r="RQW1" s="226"/>
      <c r="RQX1" s="226"/>
      <c r="RQY1" s="226"/>
      <c r="RQZ1" s="226"/>
      <c r="RRA1" s="226"/>
      <c r="RRB1" s="226"/>
      <c r="RRC1" s="226"/>
      <c r="RRD1" s="226"/>
      <c r="RRE1" s="226"/>
      <c r="RRF1" s="226"/>
      <c r="RRG1" s="226"/>
      <c r="RRH1" s="226"/>
      <c r="RRI1" s="226"/>
      <c r="RRJ1" s="226"/>
      <c r="RRK1" s="226"/>
      <c r="RRL1" s="226"/>
      <c r="RRM1" s="226"/>
      <c r="RRN1" s="226"/>
      <c r="RRO1" s="226"/>
      <c r="RRP1" s="226"/>
      <c r="RRQ1" s="226"/>
      <c r="RRR1" s="226"/>
      <c r="RRS1" s="226"/>
      <c r="RRT1" s="226"/>
      <c r="RRU1" s="226"/>
      <c r="RRV1" s="226"/>
      <c r="RRW1" s="226"/>
      <c r="RRX1" s="226"/>
      <c r="RRY1" s="226"/>
      <c r="RRZ1" s="226"/>
      <c r="RSA1" s="226"/>
      <c r="RSB1" s="226"/>
      <c r="RSC1" s="226"/>
      <c r="RSD1" s="226"/>
      <c r="RSE1" s="226"/>
      <c r="RSF1" s="226"/>
      <c r="RSG1" s="226"/>
      <c r="RSH1" s="226"/>
      <c r="RSI1" s="226"/>
      <c r="RSJ1" s="226"/>
      <c r="RSK1" s="226"/>
      <c r="RSL1" s="226"/>
      <c r="RSM1" s="226"/>
      <c r="RSN1" s="226"/>
      <c r="RSO1" s="226"/>
      <c r="RSP1" s="226"/>
      <c r="RSQ1" s="226"/>
      <c r="RSR1" s="226"/>
      <c r="RSS1" s="226"/>
      <c r="RST1" s="226"/>
      <c r="RSU1" s="226"/>
      <c r="RSV1" s="226"/>
      <c r="RSW1" s="226"/>
      <c r="RSX1" s="226"/>
      <c r="RSY1" s="226"/>
      <c r="RSZ1" s="226"/>
      <c r="RTA1" s="226"/>
      <c r="RTB1" s="226"/>
      <c r="RTC1" s="226"/>
      <c r="RTD1" s="226"/>
      <c r="RTE1" s="226"/>
      <c r="RTF1" s="226"/>
      <c r="RTG1" s="226"/>
      <c r="RTH1" s="226"/>
      <c r="RTI1" s="226"/>
      <c r="RTJ1" s="226"/>
      <c r="RTK1" s="226"/>
      <c r="RTL1" s="226"/>
      <c r="RTM1" s="226"/>
      <c r="RTN1" s="226"/>
      <c r="RTO1" s="226"/>
      <c r="RTP1" s="226"/>
      <c r="RTQ1" s="226"/>
      <c r="RTR1" s="226"/>
      <c r="RTS1" s="226"/>
      <c r="RTT1" s="226"/>
      <c r="RTU1" s="226"/>
      <c r="RTV1" s="226"/>
      <c r="RTW1" s="226"/>
      <c r="RTX1" s="226"/>
      <c r="RTY1" s="226"/>
      <c r="RTZ1" s="226"/>
      <c r="RUA1" s="226"/>
      <c r="RUB1" s="226"/>
      <c r="RUC1" s="226"/>
      <c r="RUD1" s="226"/>
      <c r="RUE1" s="226"/>
      <c r="RUF1" s="226"/>
      <c r="RUG1" s="226"/>
      <c r="RUH1" s="226"/>
      <c r="RUI1" s="226"/>
      <c r="RUJ1" s="226"/>
      <c r="RUK1" s="226"/>
      <c r="RUL1" s="226"/>
      <c r="RUM1" s="226"/>
      <c r="RUN1" s="226"/>
      <c r="RUO1" s="226"/>
      <c r="RUP1" s="226"/>
      <c r="RUQ1" s="226"/>
      <c r="RUR1" s="226"/>
      <c r="RUS1" s="226"/>
      <c r="RUT1" s="226"/>
      <c r="RUU1" s="226"/>
      <c r="RUV1" s="226"/>
      <c r="RUW1" s="226"/>
      <c r="RUX1" s="226"/>
      <c r="RUY1" s="226"/>
      <c r="RUZ1" s="226"/>
      <c r="RVA1" s="226"/>
      <c r="RVB1" s="226"/>
      <c r="RVC1" s="226"/>
      <c r="RVD1" s="226"/>
      <c r="RVE1" s="226"/>
      <c r="RVF1" s="226"/>
      <c r="RVG1" s="226"/>
      <c r="RVH1" s="226"/>
      <c r="RVI1" s="226"/>
      <c r="RVJ1" s="226"/>
      <c r="RVK1" s="226"/>
      <c r="RVL1" s="226"/>
      <c r="RVM1" s="226"/>
      <c r="RVN1" s="226"/>
      <c r="RVO1" s="226"/>
      <c r="RVP1" s="226"/>
      <c r="RVQ1" s="226"/>
      <c r="RVR1" s="226"/>
      <c r="RVS1" s="226"/>
      <c r="RVT1" s="226"/>
      <c r="RVU1" s="226"/>
      <c r="RVV1" s="226"/>
      <c r="RVW1" s="226"/>
      <c r="RVX1" s="226"/>
      <c r="RVY1" s="226"/>
      <c r="RVZ1" s="226"/>
      <c r="RWA1" s="226"/>
      <c r="RWB1" s="226"/>
      <c r="RWC1" s="226"/>
      <c r="RWD1" s="226"/>
      <c r="RWE1" s="226"/>
      <c r="RWF1" s="226"/>
      <c r="RWG1" s="226"/>
      <c r="RWH1" s="226"/>
      <c r="RWI1" s="226"/>
      <c r="RWJ1" s="226"/>
      <c r="RWK1" s="226"/>
      <c r="RWL1" s="226"/>
      <c r="RWM1" s="226"/>
      <c r="RWN1" s="226"/>
      <c r="RWO1" s="226"/>
      <c r="RWP1" s="226"/>
      <c r="RWQ1" s="226"/>
      <c r="RWR1" s="226"/>
      <c r="RWS1" s="226"/>
      <c r="RWT1" s="226"/>
      <c r="RWU1" s="226"/>
      <c r="RWV1" s="226"/>
      <c r="RWW1" s="226"/>
      <c r="RWX1" s="226"/>
      <c r="RWY1" s="226"/>
      <c r="RWZ1" s="226"/>
      <c r="RXA1" s="226"/>
      <c r="RXB1" s="226"/>
      <c r="RXC1" s="226"/>
      <c r="RXD1" s="226"/>
      <c r="RXE1" s="226"/>
      <c r="RXF1" s="226"/>
      <c r="RXG1" s="226"/>
      <c r="RXH1" s="226"/>
      <c r="RXI1" s="226"/>
      <c r="RXJ1" s="226"/>
      <c r="RXK1" s="226"/>
      <c r="RXL1" s="226"/>
      <c r="RXM1" s="226"/>
      <c r="RXN1" s="226"/>
      <c r="RXO1" s="226"/>
      <c r="RXP1" s="226"/>
      <c r="RXQ1" s="226"/>
      <c r="RXR1" s="226"/>
      <c r="RXS1" s="226"/>
      <c r="RXT1" s="226"/>
      <c r="RXU1" s="226"/>
      <c r="RXV1" s="226"/>
      <c r="RXW1" s="226"/>
      <c r="RXX1" s="226"/>
      <c r="RXY1" s="226"/>
      <c r="RXZ1" s="226"/>
      <c r="RYA1" s="226"/>
      <c r="RYB1" s="226"/>
      <c r="RYC1" s="226"/>
      <c r="RYD1" s="226"/>
      <c r="RYE1" s="226"/>
      <c r="RYF1" s="226"/>
      <c r="RYG1" s="226"/>
      <c r="RYH1" s="226"/>
      <c r="RYI1" s="226"/>
      <c r="RYJ1" s="226"/>
      <c r="RYK1" s="226"/>
      <c r="RYL1" s="226"/>
      <c r="RYM1" s="226"/>
      <c r="RYN1" s="226"/>
      <c r="RYO1" s="226"/>
      <c r="RYP1" s="226"/>
      <c r="RYQ1" s="226"/>
      <c r="RYR1" s="226"/>
      <c r="RYS1" s="226"/>
      <c r="RYT1" s="226"/>
      <c r="RYU1" s="226"/>
      <c r="RYV1" s="226"/>
      <c r="RYW1" s="226"/>
      <c r="RYX1" s="226"/>
      <c r="RYY1" s="226"/>
      <c r="RYZ1" s="226"/>
      <c r="RZA1" s="226"/>
      <c r="RZB1" s="226"/>
      <c r="RZC1" s="226"/>
      <c r="RZD1" s="226"/>
      <c r="RZE1" s="226"/>
      <c r="RZF1" s="226"/>
      <c r="RZG1" s="226"/>
      <c r="RZH1" s="226"/>
      <c r="RZI1" s="226"/>
      <c r="RZJ1" s="226"/>
      <c r="RZK1" s="226"/>
      <c r="RZL1" s="226"/>
      <c r="RZM1" s="226"/>
      <c r="RZN1" s="226"/>
      <c r="RZO1" s="226"/>
      <c r="RZP1" s="226"/>
      <c r="RZQ1" s="226"/>
      <c r="RZR1" s="226"/>
      <c r="RZS1" s="226"/>
      <c r="RZT1" s="226"/>
      <c r="RZU1" s="226"/>
      <c r="RZV1" s="226"/>
      <c r="RZW1" s="226"/>
      <c r="RZX1" s="226"/>
      <c r="RZY1" s="226"/>
      <c r="RZZ1" s="226"/>
      <c r="SAA1" s="226"/>
      <c r="SAB1" s="226"/>
      <c r="SAC1" s="226"/>
      <c r="SAD1" s="226"/>
      <c r="SAE1" s="226"/>
      <c r="SAF1" s="226"/>
      <c r="SAG1" s="226"/>
      <c r="SAH1" s="226"/>
      <c r="SAI1" s="226"/>
      <c r="SAJ1" s="226"/>
      <c r="SAK1" s="226"/>
      <c r="SAL1" s="226"/>
      <c r="SAM1" s="226"/>
      <c r="SAN1" s="226"/>
      <c r="SAO1" s="226"/>
      <c r="SAP1" s="226"/>
      <c r="SAQ1" s="226"/>
      <c r="SAR1" s="226"/>
      <c r="SAS1" s="226"/>
      <c r="SAT1" s="226"/>
      <c r="SAU1" s="226"/>
      <c r="SAV1" s="226"/>
      <c r="SAW1" s="226"/>
      <c r="SAX1" s="226"/>
      <c r="SAY1" s="226"/>
      <c r="SAZ1" s="226"/>
      <c r="SBA1" s="226"/>
      <c r="SBB1" s="226"/>
      <c r="SBC1" s="226"/>
      <c r="SBD1" s="226"/>
      <c r="SBE1" s="226"/>
      <c r="SBF1" s="226"/>
      <c r="SBG1" s="226"/>
      <c r="SBH1" s="226"/>
      <c r="SBI1" s="226"/>
      <c r="SBJ1" s="226"/>
      <c r="SBK1" s="226"/>
      <c r="SBL1" s="226"/>
      <c r="SBM1" s="226"/>
      <c r="SBN1" s="226"/>
      <c r="SBO1" s="226"/>
      <c r="SBP1" s="226"/>
      <c r="SBQ1" s="226"/>
      <c r="SBR1" s="226"/>
      <c r="SBS1" s="226"/>
      <c r="SBT1" s="226"/>
      <c r="SBU1" s="226"/>
      <c r="SBV1" s="226"/>
      <c r="SBW1" s="226"/>
      <c r="SBX1" s="226"/>
      <c r="SBY1" s="226"/>
      <c r="SBZ1" s="226"/>
      <c r="SCA1" s="226"/>
      <c r="SCB1" s="226"/>
      <c r="SCC1" s="226"/>
      <c r="SCD1" s="226"/>
      <c r="SCE1" s="226"/>
      <c r="SCF1" s="226"/>
      <c r="SCG1" s="226"/>
      <c r="SCH1" s="226"/>
      <c r="SCI1" s="226"/>
      <c r="SCJ1" s="226"/>
      <c r="SCK1" s="226"/>
      <c r="SCL1" s="226"/>
      <c r="SCM1" s="226"/>
      <c r="SCN1" s="226"/>
      <c r="SCO1" s="226"/>
      <c r="SCP1" s="226"/>
      <c r="SCQ1" s="226"/>
      <c r="SCR1" s="226"/>
      <c r="SCS1" s="226"/>
      <c r="SCT1" s="226"/>
      <c r="SCU1" s="226"/>
      <c r="SCV1" s="226"/>
      <c r="SCW1" s="226"/>
      <c r="SCX1" s="226"/>
      <c r="SCY1" s="226"/>
      <c r="SCZ1" s="226"/>
      <c r="SDA1" s="226"/>
      <c r="SDB1" s="226"/>
      <c r="SDC1" s="226"/>
      <c r="SDD1" s="226"/>
      <c r="SDE1" s="226"/>
      <c r="SDF1" s="226"/>
      <c r="SDG1" s="226"/>
      <c r="SDH1" s="226"/>
      <c r="SDI1" s="226"/>
      <c r="SDJ1" s="226"/>
      <c r="SDK1" s="226"/>
      <c r="SDL1" s="226"/>
      <c r="SDM1" s="226"/>
      <c r="SDN1" s="226"/>
      <c r="SDO1" s="226"/>
      <c r="SDP1" s="226"/>
      <c r="SDQ1" s="226"/>
      <c r="SDR1" s="226"/>
      <c r="SDS1" s="226"/>
      <c r="SDT1" s="226"/>
      <c r="SDU1" s="226"/>
      <c r="SDV1" s="226"/>
      <c r="SDW1" s="226"/>
      <c r="SDX1" s="226"/>
      <c r="SDY1" s="226"/>
      <c r="SDZ1" s="226"/>
      <c r="SEA1" s="226"/>
      <c r="SEB1" s="226"/>
      <c r="SEC1" s="226"/>
      <c r="SED1" s="226"/>
      <c r="SEE1" s="226"/>
      <c r="SEF1" s="226"/>
      <c r="SEG1" s="226"/>
      <c r="SEH1" s="226"/>
      <c r="SEI1" s="226"/>
      <c r="SEJ1" s="226"/>
      <c r="SEK1" s="226"/>
      <c r="SEL1" s="226"/>
      <c r="SEM1" s="226"/>
      <c r="SEN1" s="226"/>
      <c r="SEO1" s="226"/>
      <c r="SEP1" s="226"/>
      <c r="SEQ1" s="226"/>
      <c r="SER1" s="226"/>
      <c r="SES1" s="226"/>
      <c r="SET1" s="226"/>
      <c r="SEU1" s="226"/>
      <c r="SEV1" s="226"/>
      <c r="SEW1" s="226"/>
      <c r="SEX1" s="226"/>
      <c r="SEY1" s="226"/>
      <c r="SEZ1" s="226"/>
      <c r="SFA1" s="226"/>
      <c r="SFB1" s="226"/>
      <c r="SFC1" s="226"/>
      <c r="SFD1" s="226"/>
      <c r="SFE1" s="226"/>
      <c r="SFF1" s="226"/>
      <c r="SFG1" s="226"/>
      <c r="SFH1" s="226"/>
      <c r="SFI1" s="226"/>
      <c r="SFJ1" s="226"/>
      <c r="SFK1" s="226"/>
      <c r="SFL1" s="226"/>
      <c r="SFM1" s="226"/>
      <c r="SFN1" s="226"/>
      <c r="SFO1" s="226"/>
      <c r="SFP1" s="226"/>
      <c r="SFQ1" s="226"/>
      <c r="SFR1" s="226"/>
      <c r="SFS1" s="226"/>
      <c r="SFT1" s="226"/>
      <c r="SFU1" s="226"/>
      <c r="SFV1" s="226"/>
      <c r="SFW1" s="226"/>
      <c r="SFX1" s="226"/>
      <c r="SFY1" s="226"/>
      <c r="SFZ1" s="226"/>
      <c r="SGA1" s="226"/>
      <c r="SGB1" s="226"/>
      <c r="SGC1" s="226"/>
      <c r="SGD1" s="226"/>
      <c r="SGE1" s="226"/>
      <c r="SGF1" s="226"/>
      <c r="SGG1" s="226"/>
      <c r="SGH1" s="226"/>
      <c r="SGI1" s="226"/>
      <c r="SGJ1" s="226"/>
      <c r="SGK1" s="226"/>
      <c r="SGL1" s="226"/>
      <c r="SGM1" s="226"/>
      <c r="SGN1" s="226"/>
      <c r="SGO1" s="226"/>
      <c r="SGP1" s="226"/>
      <c r="SGQ1" s="226"/>
      <c r="SGR1" s="226"/>
      <c r="SGS1" s="226"/>
      <c r="SGT1" s="226"/>
      <c r="SGU1" s="226"/>
      <c r="SGV1" s="226"/>
      <c r="SGW1" s="226"/>
      <c r="SGX1" s="226"/>
      <c r="SGY1" s="226"/>
      <c r="SGZ1" s="226"/>
      <c r="SHA1" s="226"/>
      <c r="SHB1" s="226"/>
      <c r="SHC1" s="226"/>
      <c r="SHD1" s="226"/>
      <c r="SHE1" s="226"/>
      <c r="SHF1" s="226"/>
      <c r="SHG1" s="226"/>
      <c r="SHH1" s="226"/>
      <c r="SHI1" s="226"/>
      <c r="SHJ1" s="226"/>
      <c r="SHK1" s="226"/>
      <c r="SHL1" s="226"/>
      <c r="SHM1" s="226"/>
      <c r="SHN1" s="226"/>
      <c r="SHO1" s="226"/>
      <c r="SHP1" s="226"/>
      <c r="SHQ1" s="226"/>
      <c r="SHR1" s="226"/>
      <c r="SHS1" s="226"/>
      <c r="SHT1" s="226"/>
      <c r="SHU1" s="226"/>
      <c r="SHV1" s="226"/>
      <c r="SHW1" s="226"/>
      <c r="SHX1" s="226"/>
      <c r="SHY1" s="226"/>
      <c r="SHZ1" s="226"/>
      <c r="SIA1" s="226"/>
      <c r="SIB1" s="226"/>
      <c r="SIC1" s="226"/>
      <c r="SID1" s="226"/>
      <c r="SIE1" s="226"/>
      <c r="SIF1" s="226"/>
      <c r="SIG1" s="226"/>
      <c r="SIH1" s="226"/>
      <c r="SII1" s="226"/>
      <c r="SIJ1" s="226"/>
      <c r="SIK1" s="226"/>
      <c r="SIL1" s="226"/>
      <c r="SIM1" s="226"/>
      <c r="SIN1" s="226"/>
      <c r="SIO1" s="226"/>
      <c r="SIP1" s="226"/>
      <c r="SIQ1" s="226"/>
      <c r="SIR1" s="226"/>
      <c r="SIS1" s="226"/>
      <c r="SIT1" s="226"/>
      <c r="SIU1" s="226"/>
      <c r="SIV1" s="226"/>
      <c r="SIW1" s="226"/>
      <c r="SIX1" s="226"/>
      <c r="SIY1" s="226"/>
      <c r="SIZ1" s="226"/>
      <c r="SJA1" s="226"/>
      <c r="SJB1" s="226"/>
      <c r="SJC1" s="226"/>
      <c r="SJD1" s="226"/>
      <c r="SJE1" s="226"/>
      <c r="SJF1" s="226"/>
      <c r="SJG1" s="226"/>
      <c r="SJH1" s="226"/>
      <c r="SJI1" s="226"/>
      <c r="SJJ1" s="226"/>
      <c r="SJK1" s="226"/>
      <c r="SJL1" s="226"/>
      <c r="SJM1" s="226"/>
      <c r="SJN1" s="226"/>
      <c r="SJO1" s="226"/>
      <c r="SJP1" s="226"/>
      <c r="SJQ1" s="226"/>
      <c r="SJR1" s="226"/>
      <c r="SJS1" s="226"/>
      <c r="SJT1" s="226"/>
      <c r="SJU1" s="226"/>
      <c r="SJV1" s="226"/>
      <c r="SJW1" s="226"/>
      <c r="SJX1" s="226"/>
      <c r="SJY1" s="226"/>
      <c r="SJZ1" s="226"/>
      <c r="SKA1" s="226"/>
      <c r="SKB1" s="226"/>
      <c r="SKC1" s="226"/>
      <c r="SKD1" s="226"/>
      <c r="SKE1" s="226"/>
      <c r="SKF1" s="226"/>
      <c r="SKG1" s="226"/>
      <c r="SKH1" s="226"/>
      <c r="SKI1" s="226"/>
      <c r="SKJ1" s="226"/>
      <c r="SKK1" s="226"/>
      <c r="SKL1" s="226"/>
      <c r="SKM1" s="226"/>
      <c r="SKN1" s="226"/>
      <c r="SKO1" s="226"/>
      <c r="SKP1" s="226"/>
      <c r="SKQ1" s="226"/>
      <c r="SKR1" s="226"/>
      <c r="SKS1" s="226"/>
      <c r="SKT1" s="226"/>
      <c r="SKU1" s="226"/>
      <c r="SKV1" s="226"/>
      <c r="SKW1" s="226"/>
      <c r="SKX1" s="226"/>
      <c r="SKY1" s="226"/>
      <c r="SKZ1" s="226"/>
      <c r="SLA1" s="226"/>
      <c r="SLB1" s="226"/>
      <c r="SLC1" s="226"/>
      <c r="SLD1" s="226"/>
      <c r="SLE1" s="226"/>
      <c r="SLF1" s="226"/>
      <c r="SLG1" s="226"/>
      <c r="SLH1" s="226"/>
      <c r="SLI1" s="226"/>
      <c r="SLJ1" s="226"/>
      <c r="SLK1" s="226"/>
      <c r="SLL1" s="226"/>
      <c r="SLM1" s="226"/>
      <c r="SLN1" s="226"/>
      <c r="SLO1" s="226"/>
      <c r="SLP1" s="226"/>
      <c r="SLQ1" s="226"/>
      <c r="SLR1" s="226"/>
      <c r="SLS1" s="226"/>
      <c r="SLT1" s="226"/>
      <c r="SLU1" s="226"/>
      <c r="SLV1" s="226"/>
      <c r="SLW1" s="226"/>
      <c r="SLX1" s="226"/>
      <c r="SLY1" s="226"/>
      <c r="SLZ1" s="226"/>
      <c r="SMA1" s="226"/>
      <c r="SMB1" s="226"/>
      <c r="SMC1" s="226"/>
      <c r="SMD1" s="226"/>
      <c r="SME1" s="226"/>
      <c r="SMF1" s="226"/>
      <c r="SMG1" s="226"/>
      <c r="SMH1" s="226"/>
      <c r="SMI1" s="226"/>
      <c r="SMJ1" s="226"/>
      <c r="SMK1" s="226"/>
      <c r="SML1" s="226"/>
      <c r="SMM1" s="226"/>
      <c r="SMN1" s="226"/>
      <c r="SMO1" s="226"/>
      <c r="SMP1" s="226"/>
      <c r="SMQ1" s="226"/>
      <c r="SMR1" s="226"/>
      <c r="SMS1" s="226"/>
      <c r="SMT1" s="226"/>
      <c r="SMU1" s="226"/>
      <c r="SMV1" s="226"/>
      <c r="SMW1" s="226"/>
      <c r="SMX1" s="226"/>
      <c r="SMY1" s="226"/>
      <c r="SMZ1" s="226"/>
      <c r="SNA1" s="226"/>
      <c r="SNB1" s="226"/>
      <c r="SNC1" s="226"/>
      <c r="SND1" s="226"/>
      <c r="SNE1" s="226"/>
      <c r="SNF1" s="226"/>
      <c r="SNG1" s="226"/>
      <c r="SNH1" s="226"/>
      <c r="SNI1" s="226"/>
      <c r="SNJ1" s="226"/>
      <c r="SNK1" s="226"/>
      <c r="SNL1" s="226"/>
      <c r="SNM1" s="226"/>
      <c r="SNN1" s="226"/>
      <c r="SNO1" s="226"/>
      <c r="SNP1" s="226"/>
      <c r="SNQ1" s="226"/>
      <c r="SNR1" s="226"/>
      <c r="SNS1" s="226"/>
      <c r="SNT1" s="226"/>
      <c r="SNU1" s="226"/>
      <c r="SNV1" s="226"/>
      <c r="SNW1" s="226"/>
      <c r="SNX1" s="226"/>
      <c r="SNY1" s="226"/>
      <c r="SNZ1" s="226"/>
      <c r="SOA1" s="226"/>
      <c r="SOB1" s="226"/>
      <c r="SOC1" s="226"/>
      <c r="SOD1" s="226"/>
      <c r="SOE1" s="226"/>
      <c r="SOF1" s="226"/>
      <c r="SOG1" s="226"/>
      <c r="SOH1" s="226"/>
      <c r="SOI1" s="226"/>
      <c r="SOJ1" s="226"/>
      <c r="SOK1" s="226"/>
      <c r="SOL1" s="226"/>
      <c r="SOM1" s="226"/>
      <c r="SON1" s="226"/>
      <c r="SOO1" s="226"/>
      <c r="SOP1" s="226"/>
      <c r="SOQ1" s="226"/>
      <c r="SOR1" s="226"/>
      <c r="SOS1" s="226"/>
      <c r="SOT1" s="226"/>
      <c r="SOU1" s="226"/>
      <c r="SOV1" s="226"/>
      <c r="SOW1" s="226"/>
      <c r="SOX1" s="226"/>
      <c r="SOY1" s="226"/>
      <c r="SOZ1" s="226"/>
      <c r="SPA1" s="226"/>
      <c r="SPB1" s="226"/>
      <c r="SPC1" s="226"/>
      <c r="SPD1" s="226"/>
      <c r="SPE1" s="226"/>
      <c r="SPF1" s="226"/>
      <c r="SPG1" s="226"/>
      <c r="SPH1" s="226"/>
      <c r="SPI1" s="226"/>
      <c r="SPJ1" s="226"/>
      <c r="SPK1" s="226"/>
      <c r="SPL1" s="226"/>
      <c r="SPM1" s="226"/>
      <c r="SPN1" s="226"/>
      <c r="SPO1" s="226"/>
      <c r="SPP1" s="226"/>
      <c r="SPQ1" s="226"/>
      <c r="SPR1" s="226"/>
      <c r="SPS1" s="226"/>
      <c r="SPT1" s="226"/>
      <c r="SPU1" s="226"/>
      <c r="SPV1" s="226"/>
      <c r="SPW1" s="226"/>
      <c r="SPX1" s="226"/>
      <c r="SPY1" s="226"/>
      <c r="SPZ1" s="226"/>
      <c r="SQA1" s="226"/>
      <c r="SQB1" s="226"/>
      <c r="SQC1" s="226"/>
      <c r="SQD1" s="226"/>
      <c r="SQE1" s="226"/>
      <c r="SQF1" s="226"/>
      <c r="SQG1" s="226"/>
      <c r="SQH1" s="226"/>
      <c r="SQI1" s="226"/>
      <c r="SQJ1" s="226"/>
      <c r="SQK1" s="226"/>
      <c r="SQL1" s="226"/>
      <c r="SQM1" s="226"/>
      <c r="SQN1" s="226"/>
      <c r="SQO1" s="226"/>
      <c r="SQP1" s="226"/>
      <c r="SQQ1" s="226"/>
      <c r="SQR1" s="226"/>
      <c r="SQS1" s="226"/>
      <c r="SQT1" s="226"/>
      <c r="SQU1" s="226"/>
      <c r="SQV1" s="226"/>
      <c r="SQW1" s="226"/>
      <c r="SQX1" s="226"/>
      <c r="SQY1" s="226"/>
      <c r="SQZ1" s="226"/>
      <c r="SRA1" s="226"/>
      <c r="SRB1" s="226"/>
      <c r="SRC1" s="226"/>
      <c r="SRD1" s="226"/>
      <c r="SRE1" s="226"/>
      <c r="SRF1" s="226"/>
      <c r="SRG1" s="226"/>
      <c r="SRH1" s="226"/>
      <c r="SRI1" s="226"/>
      <c r="SRJ1" s="226"/>
      <c r="SRK1" s="226"/>
      <c r="SRL1" s="226"/>
      <c r="SRM1" s="226"/>
      <c r="SRN1" s="226"/>
      <c r="SRO1" s="226"/>
      <c r="SRP1" s="226"/>
      <c r="SRQ1" s="226"/>
      <c r="SRR1" s="226"/>
      <c r="SRS1" s="226"/>
      <c r="SRT1" s="226"/>
      <c r="SRU1" s="226"/>
      <c r="SRV1" s="226"/>
      <c r="SRW1" s="226"/>
      <c r="SRX1" s="226"/>
      <c r="SRY1" s="226"/>
      <c r="SRZ1" s="226"/>
      <c r="SSA1" s="226"/>
      <c r="SSB1" s="226"/>
      <c r="SSC1" s="226"/>
      <c r="SSD1" s="226"/>
      <c r="SSE1" s="226"/>
      <c r="SSF1" s="226"/>
      <c r="SSG1" s="226"/>
      <c r="SSH1" s="226"/>
      <c r="SSI1" s="226"/>
      <c r="SSJ1" s="226"/>
      <c r="SSK1" s="226"/>
      <c r="SSL1" s="226"/>
      <c r="SSM1" s="226"/>
      <c r="SSN1" s="226"/>
      <c r="SSO1" s="226"/>
      <c r="SSP1" s="226"/>
      <c r="SSQ1" s="226"/>
      <c r="SSR1" s="226"/>
      <c r="SSS1" s="226"/>
      <c r="SST1" s="226"/>
      <c r="SSU1" s="226"/>
      <c r="SSV1" s="226"/>
      <c r="SSW1" s="226"/>
      <c r="SSX1" s="226"/>
      <c r="SSY1" s="226"/>
      <c r="SSZ1" s="226"/>
      <c r="STA1" s="226"/>
      <c r="STB1" s="226"/>
      <c r="STC1" s="226"/>
      <c r="STD1" s="226"/>
      <c r="STE1" s="226"/>
      <c r="STF1" s="226"/>
      <c r="STG1" s="226"/>
      <c r="STH1" s="226"/>
      <c r="STI1" s="226"/>
      <c r="STJ1" s="226"/>
      <c r="STK1" s="226"/>
      <c r="STL1" s="226"/>
      <c r="STM1" s="226"/>
      <c r="STN1" s="226"/>
      <c r="STO1" s="226"/>
      <c r="STP1" s="226"/>
      <c r="STQ1" s="226"/>
      <c r="STR1" s="226"/>
      <c r="STS1" s="226"/>
      <c r="STT1" s="226"/>
      <c r="STU1" s="226"/>
      <c r="STV1" s="226"/>
      <c r="STW1" s="226"/>
      <c r="STX1" s="226"/>
      <c r="STY1" s="226"/>
      <c r="STZ1" s="226"/>
      <c r="SUA1" s="226"/>
      <c r="SUB1" s="226"/>
      <c r="SUC1" s="226"/>
      <c r="SUD1" s="226"/>
      <c r="SUE1" s="226"/>
      <c r="SUF1" s="226"/>
      <c r="SUG1" s="226"/>
      <c r="SUH1" s="226"/>
      <c r="SUI1" s="226"/>
      <c r="SUJ1" s="226"/>
      <c r="SUK1" s="226"/>
      <c r="SUL1" s="226"/>
      <c r="SUM1" s="226"/>
      <c r="SUN1" s="226"/>
      <c r="SUO1" s="226"/>
      <c r="SUP1" s="226"/>
      <c r="SUQ1" s="226"/>
      <c r="SUR1" s="226"/>
      <c r="SUS1" s="226"/>
      <c r="SUT1" s="226"/>
      <c r="SUU1" s="226"/>
      <c r="SUV1" s="226"/>
      <c r="SUW1" s="226"/>
      <c r="SUX1" s="226"/>
      <c r="SUY1" s="226"/>
      <c r="SUZ1" s="226"/>
      <c r="SVA1" s="226"/>
      <c r="SVB1" s="226"/>
      <c r="SVC1" s="226"/>
      <c r="SVD1" s="226"/>
      <c r="SVE1" s="226"/>
      <c r="SVF1" s="226"/>
      <c r="SVG1" s="226"/>
      <c r="SVH1" s="226"/>
      <c r="SVI1" s="226"/>
      <c r="SVJ1" s="226"/>
      <c r="SVK1" s="226"/>
      <c r="SVL1" s="226"/>
      <c r="SVM1" s="226"/>
      <c r="SVN1" s="226"/>
      <c r="SVO1" s="226"/>
      <c r="SVP1" s="226"/>
      <c r="SVQ1" s="226"/>
      <c r="SVR1" s="226"/>
      <c r="SVS1" s="226"/>
      <c r="SVT1" s="226"/>
      <c r="SVU1" s="226"/>
      <c r="SVV1" s="226"/>
      <c r="SVW1" s="226"/>
      <c r="SVX1" s="226"/>
      <c r="SVY1" s="226"/>
      <c r="SVZ1" s="226"/>
      <c r="SWA1" s="226"/>
      <c r="SWB1" s="226"/>
      <c r="SWC1" s="226"/>
      <c r="SWD1" s="226"/>
      <c r="SWE1" s="226"/>
      <c r="SWF1" s="226"/>
      <c r="SWG1" s="226"/>
      <c r="SWH1" s="226"/>
      <c r="SWI1" s="226"/>
      <c r="SWJ1" s="226"/>
      <c r="SWK1" s="226"/>
      <c r="SWL1" s="226"/>
      <c r="SWM1" s="226"/>
      <c r="SWN1" s="226"/>
      <c r="SWO1" s="226"/>
      <c r="SWP1" s="226"/>
      <c r="SWQ1" s="226"/>
      <c r="SWR1" s="226"/>
      <c r="SWS1" s="226"/>
      <c r="SWT1" s="226"/>
      <c r="SWU1" s="226"/>
      <c r="SWV1" s="226"/>
      <c r="SWW1" s="226"/>
      <c r="SWX1" s="226"/>
      <c r="SWY1" s="226"/>
      <c r="SWZ1" s="226"/>
      <c r="SXA1" s="226"/>
      <c r="SXB1" s="226"/>
      <c r="SXC1" s="226"/>
      <c r="SXD1" s="226"/>
      <c r="SXE1" s="226"/>
      <c r="SXF1" s="226"/>
      <c r="SXG1" s="226"/>
      <c r="SXH1" s="226"/>
      <c r="SXI1" s="226"/>
      <c r="SXJ1" s="226"/>
      <c r="SXK1" s="226"/>
      <c r="SXL1" s="226"/>
      <c r="SXM1" s="226"/>
      <c r="SXN1" s="226"/>
      <c r="SXO1" s="226"/>
      <c r="SXP1" s="226"/>
      <c r="SXQ1" s="226"/>
      <c r="SXR1" s="226"/>
      <c r="SXS1" s="226"/>
      <c r="SXT1" s="226"/>
      <c r="SXU1" s="226"/>
      <c r="SXV1" s="226"/>
      <c r="SXW1" s="226"/>
      <c r="SXX1" s="226"/>
      <c r="SXY1" s="226"/>
      <c r="SXZ1" s="226"/>
      <c r="SYA1" s="226"/>
      <c r="SYB1" s="226"/>
      <c r="SYC1" s="226"/>
      <c r="SYD1" s="226"/>
      <c r="SYE1" s="226"/>
      <c r="SYF1" s="226"/>
      <c r="SYG1" s="226"/>
      <c r="SYH1" s="226"/>
      <c r="SYI1" s="226"/>
      <c r="SYJ1" s="226"/>
      <c r="SYK1" s="226"/>
      <c r="SYL1" s="226"/>
      <c r="SYM1" s="226"/>
      <c r="SYN1" s="226"/>
      <c r="SYO1" s="226"/>
      <c r="SYP1" s="226"/>
      <c r="SYQ1" s="226"/>
      <c r="SYR1" s="226"/>
      <c r="SYS1" s="226"/>
      <c r="SYT1" s="226"/>
      <c r="SYU1" s="226"/>
      <c r="SYV1" s="226"/>
      <c r="SYW1" s="226"/>
      <c r="SYX1" s="226"/>
      <c r="SYY1" s="226"/>
      <c r="SYZ1" s="226"/>
      <c r="SZA1" s="226"/>
      <c r="SZB1" s="226"/>
      <c r="SZC1" s="226"/>
      <c r="SZD1" s="226"/>
      <c r="SZE1" s="226"/>
      <c r="SZF1" s="226"/>
      <c r="SZG1" s="226"/>
      <c r="SZH1" s="226"/>
      <c r="SZI1" s="226"/>
      <c r="SZJ1" s="226"/>
      <c r="SZK1" s="226"/>
      <c r="SZL1" s="226"/>
      <c r="SZM1" s="226"/>
      <c r="SZN1" s="226"/>
      <c r="SZO1" s="226"/>
      <c r="SZP1" s="226"/>
      <c r="SZQ1" s="226"/>
      <c r="SZR1" s="226"/>
      <c r="SZS1" s="226"/>
      <c r="SZT1" s="226"/>
      <c r="SZU1" s="226"/>
      <c r="SZV1" s="226"/>
      <c r="SZW1" s="226"/>
      <c r="SZX1" s="226"/>
      <c r="SZY1" s="226"/>
      <c r="SZZ1" s="226"/>
      <c r="TAA1" s="226"/>
      <c r="TAB1" s="226"/>
      <c r="TAC1" s="226"/>
      <c r="TAD1" s="226"/>
      <c r="TAE1" s="226"/>
      <c r="TAF1" s="226"/>
      <c r="TAG1" s="226"/>
      <c r="TAH1" s="226"/>
      <c r="TAI1" s="226"/>
      <c r="TAJ1" s="226"/>
      <c r="TAK1" s="226"/>
      <c r="TAL1" s="226"/>
      <c r="TAM1" s="226"/>
      <c r="TAN1" s="226"/>
      <c r="TAO1" s="226"/>
      <c r="TAP1" s="226"/>
      <c r="TAQ1" s="226"/>
      <c r="TAR1" s="226"/>
      <c r="TAS1" s="226"/>
      <c r="TAT1" s="226"/>
      <c r="TAU1" s="226"/>
      <c r="TAV1" s="226"/>
      <c r="TAW1" s="226"/>
      <c r="TAX1" s="226"/>
      <c r="TAY1" s="226"/>
      <c r="TAZ1" s="226"/>
      <c r="TBA1" s="226"/>
      <c r="TBB1" s="226"/>
      <c r="TBC1" s="226"/>
      <c r="TBD1" s="226"/>
      <c r="TBE1" s="226"/>
      <c r="TBF1" s="226"/>
      <c r="TBG1" s="226"/>
      <c r="TBH1" s="226"/>
      <c r="TBI1" s="226"/>
      <c r="TBJ1" s="226"/>
      <c r="TBK1" s="226"/>
      <c r="TBL1" s="226"/>
      <c r="TBM1" s="226"/>
      <c r="TBN1" s="226"/>
      <c r="TBO1" s="226"/>
      <c r="TBP1" s="226"/>
      <c r="TBQ1" s="226"/>
      <c r="TBR1" s="226"/>
      <c r="TBS1" s="226"/>
      <c r="TBT1" s="226"/>
      <c r="TBU1" s="226"/>
      <c r="TBV1" s="226"/>
      <c r="TBW1" s="226"/>
      <c r="TBX1" s="226"/>
      <c r="TBY1" s="226"/>
      <c r="TBZ1" s="226"/>
      <c r="TCA1" s="226"/>
      <c r="TCB1" s="226"/>
      <c r="TCC1" s="226"/>
      <c r="TCD1" s="226"/>
      <c r="TCE1" s="226"/>
      <c r="TCF1" s="226"/>
      <c r="TCG1" s="226"/>
      <c r="TCH1" s="226"/>
      <c r="TCI1" s="226"/>
      <c r="TCJ1" s="226"/>
      <c r="TCK1" s="226"/>
      <c r="TCL1" s="226"/>
      <c r="TCM1" s="226"/>
      <c r="TCN1" s="226"/>
      <c r="TCO1" s="226"/>
      <c r="TCP1" s="226"/>
      <c r="TCQ1" s="226"/>
      <c r="TCR1" s="226"/>
      <c r="TCS1" s="226"/>
      <c r="TCT1" s="226"/>
      <c r="TCU1" s="226"/>
      <c r="TCV1" s="226"/>
      <c r="TCW1" s="226"/>
      <c r="TCX1" s="226"/>
      <c r="TCY1" s="226"/>
      <c r="TCZ1" s="226"/>
      <c r="TDA1" s="226"/>
      <c r="TDB1" s="226"/>
      <c r="TDC1" s="226"/>
      <c r="TDD1" s="226"/>
      <c r="TDE1" s="226"/>
      <c r="TDF1" s="226"/>
      <c r="TDG1" s="226"/>
      <c r="TDH1" s="226"/>
      <c r="TDI1" s="226"/>
      <c r="TDJ1" s="226"/>
      <c r="TDK1" s="226"/>
      <c r="TDL1" s="226"/>
      <c r="TDM1" s="226"/>
      <c r="TDN1" s="226"/>
      <c r="TDO1" s="226"/>
      <c r="TDP1" s="226"/>
      <c r="TDQ1" s="226"/>
      <c r="TDR1" s="226"/>
      <c r="TDS1" s="226"/>
      <c r="TDT1" s="226"/>
      <c r="TDU1" s="226"/>
      <c r="TDV1" s="226"/>
      <c r="TDW1" s="226"/>
      <c r="TDX1" s="226"/>
      <c r="TDY1" s="226"/>
      <c r="TDZ1" s="226"/>
      <c r="TEA1" s="226"/>
      <c r="TEB1" s="226"/>
      <c r="TEC1" s="226"/>
      <c r="TED1" s="226"/>
      <c r="TEE1" s="226"/>
      <c r="TEF1" s="226"/>
      <c r="TEG1" s="226"/>
      <c r="TEH1" s="226"/>
      <c r="TEI1" s="226"/>
      <c r="TEJ1" s="226"/>
      <c r="TEK1" s="226"/>
      <c r="TEL1" s="226"/>
      <c r="TEM1" s="226"/>
      <c r="TEN1" s="226"/>
      <c r="TEO1" s="226"/>
      <c r="TEP1" s="226"/>
      <c r="TEQ1" s="226"/>
      <c r="TER1" s="226"/>
      <c r="TES1" s="226"/>
      <c r="TET1" s="226"/>
      <c r="TEU1" s="226"/>
      <c r="TEV1" s="226"/>
      <c r="TEW1" s="226"/>
      <c r="TEX1" s="226"/>
      <c r="TEY1" s="226"/>
      <c r="TEZ1" s="226"/>
      <c r="TFA1" s="226"/>
      <c r="TFB1" s="226"/>
      <c r="TFC1" s="226"/>
      <c r="TFD1" s="226"/>
      <c r="TFE1" s="226"/>
      <c r="TFF1" s="226"/>
      <c r="TFG1" s="226"/>
      <c r="TFH1" s="226"/>
      <c r="TFI1" s="226"/>
      <c r="TFJ1" s="226"/>
      <c r="TFK1" s="226"/>
      <c r="TFL1" s="226"/>
      <c r="TFM1" s="226"/>
      <c r="TFN1" s="226"/>
      <c r="TFO1" s="226"/>
      <c r="TFP1" s="226"/>
      <c r="TFQ1" s="226"/>
      <c r="TFR1" s="226"/>
      <c r="TFS1" s="226"/>
      <c r="TFT1" s="226"/>
      <c r="TFU1" s="226"/>
      <c r="TFV1" s="226"/>
      <c r="TFW1" s="226"/>
      <c r="TFX1" s="226"/>
      <c r="TFY1" s="226"/>
      <c r="TFZ1" s="226"/>
      <c r="TGA1" s="226"/>
      <c r="TGB1" s="226"/>
      <c r="TGC1" s="226"/>
      <c r="TGD1" s="226"/>
      <c r="TGE1" s="226"/>
      <c r="TGF1" s="226"/>
      <c r="TGG1" s="226"/>
      <c r="TGH1" s="226"/>
      <c r="TGI1" s="226"/>
      <c r="TGJ1" s="226"/>
      <c r="TGK1" s="226"/>
      <c r="TGL1" s="226"/>
      <c r="TGM1" s="226"/>
      <c r="TGN1" s="226"/>
      <c r="TGO1" s="226"/>
      <c r="TGP1" s="226"/>
      <c r="TGQ1" s="226"/>
      <c r="TGR1" s="226"/>
      <c r="TGS1" s="226"/>
      <c r="TGT1" s="226"/>
      <c r="TGU1" s="226"/>
      <c r="TGV1" s="226"/>
      <c r="TGW1" s="226"/>
      <c r="TGX1" s="226"/>
      <c r="TGY1" s="226"/>
      <c r="TGZ1" s="226"/>
      <c r="THA1" s="226"/>
      <c r="THB1" s="226"/>
      <c r="THC1" s="226"/>
      <c r="THD1" s="226"/>
      <c r="THE1" s="226"/>
      <c r="THF1" s="226"/>
      <c r="THG1" s="226"/>
      <c r="THH1" s="226"/>
      <c r="THI1" s="226"/>
      <c r="THJ1" s="226"/>
      <c r="THK1" s="226"/>
      <c r="THL1" s="226"/>
      <c r="THM1" s="226"/>
      <c r="THN1" s="226"/>
      <c r="THO1" s="226"/>
      <c r="THP1" s="226"/>
      <c r="THQ1" s="226"/>
      <c r="THR1" s="226"/>
      <c r="THS1" s="226"/>
      <c r="THT1" s="226"/>
      <c r="THU1" s="226"/>
      <c r="THV1" s="226"/>
      <c r="THW1" s="226"/>
      <c r="THX1" s="226"/>
      <c r="THY1" s="226"/>
      <c r="THZ1" s="226"/>
      <c r="TIA1" s="226"/>
      <c r="TIB1" s="226"/>
      <c r="TIC1" s="226"/>
      <c r="TID1" s="226"/>
      <c r="TIE1" s="226"/>
      <c r="TIF1" s="226"/>
      <c r="TIG1" s="226"/>
      <c r="TIH1" s="226"/>
      <c r="TII1" s="226"/>
      <c r="TIJ1" s="226"/>
      <c r="TIK1" s="226"/>
      <c r="TIL1" s="226"/>
      <c r="TIM1" s="226"/>
      <c r="TIN1" s="226"/>
      <c r="TIO1" s="226"/>
      <c r="TIP1" s="226"/>
      <c r="TIQ1" s="226"/>
      <c r="TIR1" s="226"/>
      <c r="TIS1" s="226"/>
      <c r="TIT1" s="226"/>
      <c r="TIU1" s="226"/>
      <c r="TIV1" s="226"/>
      <c r="TIW1" s="226"/>
      <c r="TIX1" s="226"/>
      <c r="TIY1" s="226"/>
      <c r="TIZ1" s="226"/>
      <c r="TJA1" s="226"/>
      <c r="TJB1" s="226"/>
      <c r="TJC1" s="226"/>
      <c r="TJD1" s="226"/>
      <c r="TJE1" s="226"/>
      <c r="TJF1" s="226"/>
      <c r="TJG1" s="226"/>
      <c r="TJH1" s="226"/>
      <c r="TJI1" s="226"/>
      <c r="TJJ1" s="226"/>
      <c r="TJK1" s="226"/>
      <c r="TJL1" s="226"/>
      <c r="TJM1" s="226"/>
      <c r="TJN1" s="226"/>
      <c r="TJO1" s="226"/>
      <c r="TJP1" s="226"/>
      <c r="TJQ1" s="226"/>
      <c r="TJR1" s="226"/>
      <c r="TJS1" s="226"/>
      <c r="TJT1" s="226"/>
      <c r="TJU1" s="226"/>
      <c r="TJV1" s="226"/>
      <c r="TJW1" s="226"/>
      <c r="TJX1" s="226"/>
      <c r="TJY1" s="226"/>
      <c r="TJZ1" s="226"/>
      <c r="TKA1" s="226"/>
      <c r="TKB1" s="226"/>
      <c r="TKC1" s="226"/>
      <c r="TKD1" s="226"/>
      <c r="TKE1" s="226"/>
      <c r="TKF1" s="226"/>
      <c r="TKG1" s="226"/>
      <c r="TKH1" s="226"/>
      <c r="TKI1" s="226"/>
      <c r="TKJ1" s="226"/>
      <c r="TKK1" s="226"/>
      <c r="TKL1" s="226"/>
      <c r="TKM1" s="226"/>
      <c r="TKN1" s="226"/>
      <c r="TKO1" s="226"/>
      <c r="TKP1" s="226"/>
      <c r="TKQ1" s="226"/>
      <c r="TKR1" s="226"/>
      <c r="TKS1" s="226"/>
      <c r="TKT1" s="226"/>
      <c r="TKU1" s="226"/>
      <c r="TKV1" s="226"/>
      <c r="TKW1" s="226"/>
      <c r="TKX1" s="226"/>
      <c r="TKY1" s="226"/>
      <c r="TKZ1" s="226"/>
      <c r="TLA1" s="226"/>
      <c r="TLB1" s="226"/>
      <c r="TLC1" s="226"/>
      <c r="TLD1" s="226"/>
      <c r="TLE1" s="226"/>
      <c r="TLF1" s="226"/>
      <c r="TLG1" s="226"/>
      <c r="TLH1" s="226"/>
      <c r="TLI1" s="226"/>
      <c r="TLJ1" s="226"/>
      <c r="TLK1" s="226"/>
      <c r="TLL1" s="226"/>
      <c r="TLM1" s="226"/>
      <c r="TLN1" s="226"/>
      <c r="TLO1" s="226"/>
      <c r="TLP1" s="226"/>
      <c r="TLQ1" s="226"/>
      <c r="TLR1" s="226"/>
      <c r="TLS1" s="226"/>
      <c r="TLT1" s="226"/>
      <c r="TLU1" s="226"/>
      <c r="TLV1" s="226"/>
      <c r="TLW1" s="226"/>
      <c r="TLX1" s="226"/>
      <c r="TLY1" s="226"/>
      <c r="TLZ1" s="226"/>
      <c r="TMA1" s="226"/>
      <c r="TMB1" s="226"/>
      <c r="TMC1" s="226"/>
      <c r="TMD1" s="226"/>
      <c r="TME1" s="226"/>
      <c r="TMF1" s="226"/>
      <c r="TMG1" s="226"/>
      <c r="TMH1" s="226"/>
      <c r="TMI1" s="226"/>
      <c r="TMJ1" s="226"/>
      <c r="TMK1" s="226"/>
      <c r="TML1" s="226"/>
      <c r="TMM1" s="226"/>
      <c r="TMN1" s="226"/>
      <c r="TMO1" s="226"/>
      <c r="TMP1" s="226"/>
      <c r="TMQ1" s="226"/>
      <c r="TMR1" s="226"/>
      <c r="TMS1" s="226"/>
      <c r="TMT1" s="226"/>
      <c r="TMU1" s="226"/>
      <c r="TMV1" s="226"/>
      <c r="TMW1" s="226"/>
      <c r="TMX1" s="226"/>
      <c r="TMY1" s="226"/>
      <c r="TMZ1" s="226"/>
      <c r="TNA1" s="226"/>
      <c r="TNB1" s="226"/>
      <c r="TNC1" s="226"/>
      <c r="TND1" s="226"/>
      <c r="TNE1" s="226"/>
      <c r="TNF1" s="226"/>
      <c r="TNG1" s="226"/>
      <c r="TNH1" s="226"/>
      <c r="TNI1" s="226"/>
      <c r="TNJ1" s="226"/>
      <c r="TNK1" s="226"/>
      <c r="TNL1" s="226"/>
      <c r="TNM1" s="226"/>
      <c r="TNN1" s="226"/>
      <c r="TNO1" s="226"/>
      <c r="TNP1" s="226"/>
      <c r="TNQ1" s="226"/>
      <c r="TNR1" s="226"/>
      <c r="TNS1" s="226"/>
      <c r="TNT1" s="226"/>
      <c r="TNU1" s="226"/>
      <c r="TNV1" s="226"/>
      <c r="TNW1" s="226"/>
      <c r="TNX1" s="226"/>
      <c r="TNY1" s="226"/>
      <c r="TNZ1" s="226"/>
      <c r="TOA1" s="226"/>
      <c r="TOB1" s="226"/>
      <c r="TOC1" s="226"/>
      <c r="TOD1" s="226"/>
      <c r="TOE1" s="226"/>
      <c r="TOF1" s="226"/>
      <c r="TOG1" s="226"/>
      <c r="TOH1" s="226"/>
      <c r="TOI1" s="226"/>
      <c r="TOJ1" s="226"/>
      <c r="TOK1" s="226"/>
      <c r="TOL1" s="226"/>
      <c r="TOM1" s="226"/>
      <c r="TON1" s="226"/>
      <c r="TOO1" s="226"/>
      <c r="TOP1" s="226"/>
      <c r="TOQ1" s="226"/>
      <c r="TOR1" s="226"/>
      <c r="TOS1" s="226"/>
      <c r="TOT1" s="226"/>
      <c r="TOU1" s="226"/>
      <c r="TOV1" s="226"/>
      <c r="TOW1" s="226"/>
      <c r="TOX1" s="226"/>
      <c r="TOY1" s="226"/>
      <c r="TOZ1" s="226"/>
      <c r="TPA1" s="226"/>
      <c r="TPB1" s="226"/>
      <c r="TPC1" s="226"/>
      <c r="TPD1" s="226"/>
      <c r="TPE1" s="226"/>
      <c r="TPF1" s="226"/>
      <c r="TPG1" s="226"/>
      <c r="TPH1" s="226"/>
      <c r="TPI1" s="226"/>
      <c r="TPJ1" s="226"/>
      <c r="TPK1" s="226"/>
      <c r="TPL1" s="226"/>
      <c r="TPM1" s="226"/>
      <c r="TPN1" s="226"/>
      <c r="TPO1" s="226"/>
      <c r="TPP1" s="226"/>
      <c r="TPQ1" s="226"/>
      <c r="TPR1" s="226"/>
      <c r="TPS1" s="226"/>
      <c r="TPT1" s="226"/>
      <c r="TPU1" s="226"/>
      <c r="TPV1" s="226"/>
      <c r="TPW1" s="226"/>
      <c r="TPX1" s="226"/>
      <c r="TPY1" s="226"/>
      <c r="TPZ1" s="226"/>
      <c r="TQA1" s="226"/>
      <c r="TQB1" s="226"/>
      <c r="TQC1" s="226"/>
      <c r="TQD1" s="226"/>
      <c r="TQE1" s="226"/>
      <c r="TQF1" s="226"/>
      <c r="TQG1" s="226"/>
      <c r="TQH1" s="226"/>
      <c r="TQI1" s="226"/>
      <c r="TQJ1" s="226"/>
      <c r="TQK1" s="226"/>
      <c r="TQL1" s="226"/>
      <c r="TQM1" s="226"/>
      <c r="TQN1" s="226"/>
      <c r="TQO1" s="226"/>
      <c r="TQP1" s="226"/>
      <c r="TQQ1" s="226"/>
      <c r="TQR1" s="226"/>
      <c r="TQS1" s="226"/>
      <c r="TQT1" s="226"/>
      <c r="TQU1" s="226"/>
      <c r="TQV1" s="226"/>
      <c r="TQW1" s="226"/>
      <c r="TQX1" s="226"/>
      <c r="TQY1" s="226"/>
      <c r="TQZ1" s="226"/>
      <c r="TRA1" s="226"/>
      <c r="TRB1" s="226"/>
      <c r="TRC1" s="226"/>
      <c r="TRD1" s="226"/>
      <c r="TRE1" s="226"/>
      <c r="TRF1" s="226"/>
      <c r="TRG1" s="226"/>
      <c r="TRH1" s="226"/>
      <c r="TRI1" s="226"/>
      <c r="TRJ1" s="226"/>
      <c r="TRK1" s="226"/>
      <c r="TRL1" s="226"/>
      <c r="TRM1" s="226"/>
      <c r="TRN1" s="226"/>
      <c r="TRO1" s="226"/>
      <c r="TRP1" s="226"/>
      <c r="TRQ1" s="226"/>
      <c r="TRR1" s="226"/>
      <c r="TRS1" s="226"/>
      <c r="TRT1" s="226"/>
      <c r="TRU1" s="226"/>
      <c r="TRV1" s="226"/>
      <c r="TRW1" s="226"/>
      <c r="TRX1" s="226"/>
      <c r="TRY1" s="226"/>
      <c r="TRZ1" s="226"/>
      <c r="TSA1" s="226"/>
      <c r="TSB1" s="226"/>
      <c r="TSC1" s="226"/>
      <c r="TSD1" s="226"/>
      <c r="TSE1" s="226"/>
      <c r="TSF1" s="226"/>
      <c r="TSG1" s="226"/>
      <c r="TSH1" s="226"/>
      <c r="TSI1" s="226"/>
      <c r="TSJ1" s="226"/>
      <c r="TSK1" s="226"/>
      <c r="TSL1" s="226"/>
      <c r="TSM1" s="226"/>
      <c r="TSN1" s="226"/>
      <c r="TSO1" s="226"/>
      <c r="TSP1" s="226"/>
      <c r="TSQ1" s="226"/>
      <c r="TSR1" s="226"/>
      <c r="TSS1" s="226"/>
      <c r="TST1" s="226"/>
      <c r="TSU1" s="226"/>
      <c r="TSV1" s="226"/>
      <c r="TSW1" s="226"/>
      <c r="TSX1" s="226"/>
      <c r="TSY1" s="226"/>
      <c r="TSZ1" s="226"/>
      <c r="TTA1" s="226"/>
      <c r="TTB1" s="226"/>
      <c r="TTC1" s="226"/>
      <c r="TTD1" s="226"/>
      <c r="TTE1" s="226"/>
      <c r="TTF1" s="226"/>
      <c r="TTG1" s="226"/>
      <c r="TTH1" s="226"/>
      <c r="TTI1" s="226"/>
      <c r="TTJ1" s="226"/>
      <c r="TTK1" s="226"/>
      <c r="TTL1" s="226"/>
      <c r="TTM1" s="226"/>
      <c r="TTN1" s="226"/>
      <c r="TTO1" s="226"/>
      <c r="TTP1" s="226"/>
      <c r="TTQ1" s="226"/>
      <c r="TTR1" s="226"/>
      <c r="TTS1" s="226"/>
      <c r="TTT1" s="226"/>
      <c r="TTU1" s="226"/>
      <c r="TTV1" s="226"/>
      <c r="TTW1" s="226"/>
      <c r="TTX1" s="226"/>
      <c r="TTY1" s="226"/>
      <c r="TTZ1" s="226"/>
      <c r="TUA1" s="226"/>
      <c r="TUB1" s="226"/>
      <c r="TUC1" s="226"/>
      <c r="TUD1" s="226"/>
      <c r="TUE1" s="226"/>
      <c r="TUF1" s="226"/>
      <c r="TUG1" s="226"/>
      <c r="TUH1" s="226"/>
      <c r="TUI1" s="226"/>
      <c r="TUJ1" s="226"/>
      <c r="TUK1" s="226"/>
      <c r="TUL1" s="226"/>
      <c r="TUM1" s="226"/>
      <c r="TUN1" s="226"/>
      <c r="TUO1" s="226"/>
      <c r="TUP1" s="226"/>
      <c r="TUQ1" s="226"/>
      <c r="TUR1" s="226"/>
      <c r="TUS1" s="226"/>
      <c r="TUT1" s="226"/>
      <c r="TUU1" s="226"/>
      <c r="TUV1" s="226"/>
      <c r="TUW1" s="226"/>
      <c r="TUX1" s="226"/>
      <c r="TUY1" s="226"/>
      <c r="TUZ1" s="226"/>
      <c r="TVA1" s="226"/>
      <c r="TVB1" s="226"/>
      <c r="TVC1" s="226"/>
      <c r="TVD1" s="226"/>
      <c r="TVE1" s="226"/>
      <c r="TVF1" s="226"/>
      <c r="TVG1" s="226"/>
      <c r="TVH1" s="226"/>
      <c r="TVI1" s="226"/>
      <c r="TVJ1" s="226"/>
      <c r="TVK1" s="226"/>
      <c r="TVL1" s="226"/>
      <c r="TVM1" s="226"/>
      <c r="TVN1" s="226"/>
      <c r="TVO1" s="226"/>
      <c r="TVP1" s="226"/>
      <c r="TVQ1" s="226"/>
      <c r="TVR1" s="226"/>
      <c r="TVS1" s="226"/>
      <c r="TVT1" s="226"/>
      <c r="TVU1" s="226"/>
      <c r="TVV1" s="226"/>
      <c r="TVW1" s="226"/>
      <c r="TVX1" s="226"/>
      <c r="TVY1" s="226"/>
      <c r="TVZ1" s="226"/>
      <c r="TWA1" s="226"/>
      <c r="TWB1" s="226"/>
      <c r="TWC1" s="226"/>
      <c r="TWD1" s="226"/>
      <c r="TWE1" s="226"/>
      <c r="TWF1" s="226"/>
      <c r="TWG1" s="226"/>
      <c r="TWH1" s="226"/>
      <c r="TWI1" s="226"/>
      <c r="TWJ1" s="226"/>
      <c r="TWK1" s="226"/>
      <c r="TWL1" s="226"/>
      <c r="TWM1" s="226"/>
      <c r="TWN1" s="226"/>
      <c r="TWO1" s="226"/>
      <c r="TWP1" s="226"/>
      <c r="TWQ1" s="226"/>
      <c r="TWR1" s="226"/>
      <c r="TWS1" s="226"/>
      <c r="TWT1" s="226"/>
      <c r="TWU1" s="226"/>
      <c r="TWV1" s="226"/>
      <c r="TWW1" s="226"/>
      <c r="TWX1" s="226"/>
      <c r="TWY1" s="226"/>
      <c r="TWZ1" s="226"/>
      <c r="TXA1" s="226"/>
      <c r="TXB1" s="226"/>
      <c r="TXC1" s="226"/>
      <c r="TXD1" s="226"/>
      <c r="TXE1" s="226"/>
      <c r="TXF1" s="226"/>
      <c r="TXG1" s="226"/>
      <c r="TXH1" s="226"/>
      <c r="TXI1" s="226"/>
      <c r="TXJ1" s="226"/>
      <c r="TXK1" s="226"/>
      <c r="TXL1" s="226"/>
      <c r="TXM1" s="226"/>
      <c r="TXN1" s="226"/>
      <c r="TXO1" s="226"/>
      <c r="TXP1" s="226"/>
      <c r="TXQ1" s="226"/>
      <c r="TXR1" s="226"/>
      <c r="TXS1" s="226"/>
      <c r="TXT1" s="226"/>
      <c r="TXU1" s="226"/>
      <c r="TXV1" s="226"/>
      <c r="TXW1" s="226"/>
      <c r="TXX1" s="226"/>
      <c r="TXY1" s="226"/>
      <c r="TXZ1" s="226"/>
      <c r="TYA1" s="226"/>
      <c r="TYB1" s="226"/>
      <c r="TYC1" s="226"/>
      <c r="TYD1" s="226"/>
      <c r="TYE1" s="226"/>
      <c r="TYF1" s="226"/>
      <c r="TYG1" s="226"/>
      <c r="TYH1" s="226"/>
      <c r="TYI1" s="226"/>
      <c r="TYJ1" s="226"/>
      <c r="TYK1" s="226"/>
      <c r="TYL1" s="226"/>
      <c r="TYM1" s="226"/>
      <c r="TYN1" s="226"/>
      <c r="TYO1" s="226"/>
      <c r="TYP1" s="226"/>
      <c r="TYQ1" s="226"/>
      <c r="TYR1" s="226"/>
      <c r="TYS1" s="226"/>
      <c r="TYT1" s="226"/>
      <c r="TYU1" s="226"/>
      <c r="TYV1" s="226"/>
      <c r="TYW1" s="226"/>
      <c r="TYX1" s="226"/>
      <c r="TYY1" s="226"/>
      <c r="TYZ1" s="226"/>
      <c r="TZA1" s="226"/>
      <c r="TZB1" s="226"/>
      <c r="TZC1" s="226"/>
      <c r="TZD1" s="226"/>
      <c r="TZE1" s="226"/>
      <c r="TZF1" s="226"/>
      <c r="TZG1" s="226"/>
      <c r="TZH1" s="226"/>
      <c r="TZI1" s="226"/>
      <c r="TZJ1" s="226"/>
      <c r="TZK1" s="226"/>
      <c r="TZL1" s="226"/>
      <c r="TZM1" s="226"/>
      <c r="TZN1" s="226"/>
      <c r="TZO1" s="226"/>
      <c r="TZP1" s="226"/>
      <c r="TZQ1" s="226"/>
      <c r="TZR1" s="226"/>
      <c r="TZS1" s="226"/>
      <c r="TZT1" s="226"/>
      <c r="TZU1" s="226"/>
      <c r="TZV1" s="226"/>
      <c r="TZW1" s="226"/>
      <c r="TZX1" s="226"/>
      <c r="TZY1" s="226"/>
      <c r="TZZ1" s="226"/>
      <c r="UAA1" s="226"/>
      <c r="UAB1" s="226"/>
      <c r="UAC1" s="226"/>
      <c r="UAD1" s="226"/>
      <c r="UAE1" s="226"/>
      <c r="UAF1" s="226"/>
      <c r="UAG1" s="226"/>
      <c r="UAH1" s="226"/>
      <c r="UAI1" s="226"/>
      <c r="UAJ1" s="226"/>
      <c r="UAK1" s="226"/>
      <c r="UAL1" s="226"/>
      <c r="UAM1" s="226"/>
      <c r="UAN1" s="226"/>
      <c r="UAO1" s="226"/>
      <c r="UAP1" s="226"/>
      <c r="UAQ1" s="226"/>
      <c r="UAR1" s="226"/>
      <c r="UAS1" s="226"/>
      <c r="UAT1" s="226"/>
      <c r="UAU1" s="226"/>
      <c r="UAV1" s="226"/>
      <c r="UAW1" s="226"/>
      <c r="UAX1" s="226"/>
      <c r="UAY1" s="226"/>
      <c r="UAZ1" s="226"/>
      <c r="UBA1" s="226"/>
      <c r="UBB1" s="226"/>
      <c r="UBC1" s="226"/>
      <c r="UBD1" s="226"/>
      <c r="UBE1" s="226"/>
      <c r="UBF1" s="226"/>
      <c r="UBG1" s="226"/>
      <c r="UBH1" s="226"/>
      <c r="UBI1" s="226"/>
      <c r="UBJ1" s="226"/>
      <c r="UBK1" s="226"/>
      <c r="UBL1" s="226"/>
      <c r="UBM1" s="226"/>
      <c r="UBN1" s="226"/>
      <c r="UBO1" s="226"/>
      <c r="UBP1" s="226"/>
      <c r="UBQ1" s="226"/>
      <c r="UBR1" s="226"/>
      <c r="UBS1" s="226"/>
      <c r="UBT1" s="226"/>
      <c r="UBU1" s="226"/>
      <c r="UBV1" s="226"/>
      <c r="UBW1" s="226"/>
      <c r="UBX1" s="226"/>
      <c r="UBY1" s="226"/>
      <c r="UBZ1" s="226"/>
      <c r="UCA1" s="226"/>
      <c r="UCB1" s="226"/>
      <c r="UCC1" s="226"/>
      <c r="UCD1" s="226"/>
      <c r="UCE1" s="226"/>
      <c r="UCF1" s="226"/>
      <c r="UCG1" s="226"/>
      <c r="UCH1" s="226"/>
      <c r="UCI1" s="226"/>
      <c r="UCJ1" s="226"/>
      <c r="UCK1" s="226"/>
      <c r="UCL1" s="226"/>
      <c r="UCM1" s="226"/>
      <c r="UCN1" s="226"/>
      <c r="UCO1" s="226"/>
      <c r="UCP1" s="226"/>
      <c r="UCQ1" s="226"/>
      <c r="UCR1" s="226"/>
      <c r="UCS1" s="226"/>
      <c r="UCT1" s="226"/>
      <c r="UCU1" s="226"/>
      <c r="UCV1" s="226"/>
      <c r="UCW1" s="226"/>
      <c r="UCX1" s="226"/>
      <c r="UCY1" s="226"/>
      <c r="UCZ1" s="226"/>
      <c r="UDA1" s="226"/>
      <c r="UDB1" s="226"/>
      <c r="UDC1" s="226"/>
      <c r="UDD1" s="226"/>
      <c r="UDE1" s="226"/>
      <c r="UDF1" s="226"/>
      <c r="UDG1" s="226"/>
      <c r="UDH1" s="226"/>
      <c r="UDI1" s="226"/>
      <c r="UDJ1" s="226"/>
      <c r="UDK1" s="226"/>
      <c r="UDL1" s="226"/>
      <c r="UDM1" s="226"/>
      <c r="UDN1" s="226"/>
      <c r="UDO1" s="226"/>
      <c r="UDP1" s="226"/>
      <c r="UDQ1" s="226"/>
      <c r="UDR1" s="226"/>
      <c r="UDS1" s="226"/>
      <c r="UDT1" s="226"/>
      <c r="UDU1" s="226"/>
      <c r="UDV1" s="226"/>
      <c r="UDW1" s="226"/>
      <c r="UDX1" s="226"/>
      <c r="UDY1" s="226"/>
      <c r="UDZ1" s="226"/>
      <c r="UEA1" s="226"/>
      <c r="UEB1" s="226"/>
      <c r="UEC1" s="226"/>
      <c r="UED1" s="226"/>
      <c r="UEE1" s="226"/>
      <c r="UEF1" s="226"/>
      <c r="UEG1" s="226"/>
      <c r="UEH1" s="226"/>
      <c r="UEI1" s="226"/>
      <c r="UEJ1" s="226"/>
      <c r="UEK1" s="226"/>
      <c r="UEL1" s="226"/>
      <c r="UEM1" s="226"/>
      <c r="UEN1" s="226"/>
      <c r="UEO1" s="226"/>
      <c r="UEP1" s="226"/>
      <c r="UEQ1" s="226"/>
      <c r="UER1" s="226"/>
      <c r="UES1" s="226"/>
      <c r="UET1" s="226"/>
      <c r="UEU1" s="226"/>
      <c r="UEV1" s="226"/>
      <c r="UEW1" s="226"/>
      <c r="UEX1" s="226"/>
      <c r="UEY1" s="226"/>
      <c r="UEZ1" s="226"/>
      <c r="UFA1" s="226"/>
      <c r="UFB1" s="226"/>
      <c r="UFC1" s="226"/>
      <c r="UFD1" s="226"/>
      <c r="UFE1" s="226"/>
      <c r="UFF1" s="226"/>
      <c r="UFG1" s="226"/>
      <c r="UFH1" s="226"/>
      <c r="UFI1" s="226"/>
      <c r="UFJ1" s="226"/>
      <c r="UFK1" s="226"/>
      <c r="UFL1" s="226"/>
      <c r="UFM1" s="226"/>
      <c r="UFN1" s="226"/>
      <c r="UFO1" s="226"/>
      <c r="UFP1" s="226"/>
      <c r="UFQ1" s="226"/>
      <c r="UFR1" s="226"/>
      <c r="UFS1" s="226"/>
      <c r="UFT1" s="226"/>
      <c r="UFU1" s="226"/>
      <c r="UFV1" s="226"/>
      <c r="UFW1" s="226"/>
      <c r="UFX1" s="226"/>
      <c r="UFY1" s="226"/>
      <c r="UFZ1" s="226"/>
      <c r="UGA1" s="226"/>
      <c r="UGB1" s="226"/>
      <c r="UGC1" s="226"/>
      <c r="UGD1" s="226"/>
      <c r="UGE1" s="226"/>
      <c r="UGF1" s="226"/>
      <c r="UGG1" s="226"/>
      <c r="UGH1" s="226"/>
      <c r="UGI1" s="226"/>
      <c r="UGJ1" s="226"/>
      <c r="UGK1" s="226"/>
      <c r="UGL1" s="226"/>
      <c r="UGM1" s="226"/>
      <c r="UGN1" s="226"/>
      <c r="UGO1" s="226"/>
      <c r="UGP1" s="226"/>
      <c r="UGQ1" s="226"/>
      <c r="UGR1" s="226"/>
      <c r="UGS1" s="226"/>
      <c r="UGT1" s="226"/>
      <c r="UGU1" s="226"/>
      <c r="UGV1" s="226"/>
      <c r="UGW1" s="226"/>
      <c r="UGX1" s="226"/>
      <c r="UGY1" s="226"/>
      <c r="UGZ1" s="226"/>
      <c r="UHA1" s="226"/>
      <c r="UHB1" s="226"/>
      <c r="UHC1" s="226"/>
      <c r="UHD1" s="226"/>
      <c r="UHE1" s="226"/>
      <c r="UHF1" s="226"/>
      <c r="UHG1" s="226"/>
      <c r="UHH1" s="226"/>
      <c r="UHI1" s="226"/>
      <c r="UHJ1" s="226"/>
      <c r="UHK1" s="226"/>
      <c r="UHL1" s="226"/>
      <c r="UHM1" s="226"/>
      <c r="UHN1" s="226"/>
      <c r="UHO1" s="226"/>
      <c r="UHP1" s="226"/>
      <c r="UHQ1" s="226"/>
      <c r="UHR1" s="226"/>
      <c r="UHS1" s="226"/>
      <c r="UHT1" s="226"/>
      <c r="UHU1" s="226"/>
      <c r="UHV1" s="226"/>
      <c r="UHW1" s="226"/>
      <c r="UHX1" s="226"/>
      <c r="UHY1" s="226"/>
      <c r="UHZ1" s="226"/>
      <c r="UIA1" s="226"/>
      <c r="UIB1" s="226"/>
      <c r="UIC1" s="226"/>
      <c r="UID1" s="226"/>
      <c r="UIE1" s="226"/>
      <c r="UIF1" s="226"/>
      <c r="UIG1" s="226"/>
      <c r="UIH1" s="226"/>
      <c r="UII1" s="226"/>
      <c r="UIJ1" s="226"/>
      <c r="UIK1" s="226"/>
      <c r="UIL1" s="226"/>
      <c r="UIM1" s="226"/>
      <c r="UIN1" s="226"/>
      <c r="UIO1" s="226"/>
      <c r="UIP1" s="226"/>
      <c r="UIQ1" s="226"/>
      <c r="UIR1" s="226"/>
      <c r="UIS1" s="226"/>
      <c r="UIT1" s="226"/>
      <c r="UIU1" s="226"/>
      <c r="UIV1" s="226"/>
      <c r="UIW1" s="226"/>
      <c r="UIX1" s="226"/>
      <c r="UIY1" s="226"/>
      <c r="UIZ1" s="226"/>
      <c r="UJA1" s="226"/>
      <c r="UJB1" s="226"/>
      <c r="UJC1" s="226"/>
      <c r="UJD1" s="226"/>
      <c r="UJE1" s="226"/>
      <c r="UJF1" s="226"/>
      <c r="UJG1" s="226"/>
      <c r="UJH1" s="226"/>
      <c r="UJI1" s="226"/>
      <c r="UJJ1" s="226"/>
      <c r="UJK1" s="226"/>
      <c r="UJL1" s="226"/>
      <c r="UJM1" s="226"/>
      <c r="UJN1" s="226"/>
      <c r="UJO1" s="226"/>
      <c r="UJP1" s="226"/>
      <c r="UJQ1" s="226"/>
      <c r="UJR1" s="226"/>
      <c r="UJS1" s="226"/>
      <c r="UJT1" s="226"/>
      <c r="UJU1" s="226"/>
      <c r="UJV1" s="226"/>
      <c r="UJW1" s="226"/>
      <c r="UJX1" s="226"/>
      <c r="UJY1" s="226"/>
      <c r="UJZ1" s="226"/>
      <c r="UKA1" s="226"/>
      <c r="UKB1" s="226"/>
      <c r="UKC1" s="226"/>
      <c r="UKD1" s="226"/>
      <c r="UKE1" s="226"/>
      <c r="UKF1" s="226"/>
      <c r="UKG1" s="226"/>
      <c r="UKH1" s="226"/>
      <c r="UKI1" s="226"/>
      <c r="UKJ1" s="226"/>
      <c r="UKK1" s="226"/>
      <c r="UKL1" s="226"/>
      <c r="UKM1" s="226"/>
      <c r="UKN1" s="226"/>
      <c r="UKO1" s="226"/>
      <c r="UKP1" s="226"/>
      <c r="UKQ1" s="226"/>
      <c r="UKR1" s="226"/>
      <c r="UKS1" s="226"/>
      <c r="UKT1" s="226"/>
      <c r="UKU1" s="226"/>
      <c r="UKV1" s="226"/>
      <c r="UKW1" s="226"/>
      <c r="UKX1" s="226"/>
      <c r="UKY1" s="226"/>
      <c r="UKZ1" s="226"/>
      <c r="ULA1" s="226"/>
      <c r="ULB1" s="226"/>
      <c r="ULC1" s="226"/>
      <c r="ULD1" s="226"/>
      <c r="ULE1" s="226"/>
      <c r="ULF1" s="226"/>
      <c r="ULG1" s="226"/>
      <c r="ULH1" s="226"/>
      <c r="ULI1" s="226"/>
      <c r="ULJ1" s="226"/>
      <c r="ULK1" s="226"/>
      <c r="ULL1" s="226"/>
      <c r="ULM1" s="226"/>
      <c r="ULN1" s="226"/>
      <c r="ULO1" s="226"/>
      <c r="ULP1" s="226"/>
      <c r="ULQ1" s="226"/>
      <c r="ULR1" s="226"/>
      <c r="ULS1" s="226"/>
      <c r="ULT1" s="226"/>
      <c r="ULU1" s="226"/>
      <c r="ULV1" s="226"/>
      <c r="ULW1" s="226"/>
      <c r="ULX1" s="226"/>
      <c r="ULY1" s="226"/>
      <c r="ULZ1" s="226"/>
      <c r="UMA1" s="226"/>
      <c r="UMB1" s="226"/>
      <c r="UMC1" s="226"/>
      <c r="UMD1" s="226"/>
      <c r="UME1" s="226"/>
      <c r="UMF1" s="226"/>
      <c r="UMG1" s="226"/>
      <c r="UMH1" s="226"/>
      <c r="UMI1" s="226"/>
      <c r="UMJ1" s="226"/>
      <c r="UMK1" s="226"/>
      <c r="UML1" s="226"/>
      <c r="UMM1" s="226"/>
      <c r="UMN1" s="226"/>
      <c r="UMO1" s="226"/>
      <c r="UMP1" s="226"/>
      <c r="UMQ1" s="226"/>
      <c r="UMR1" s="226"/>
      <c r="UMS1" s="226"/>
      <c r="UMT1" s="226"/>
      <c r="UMU1" s="226"/>
      <c r="UMV1" s="226"/>
      <c r="UMW1" s="226"/>
      <c r="UMX1" s="226"/>
      <c r="UMY1" s="226"/>
      <c r="UMZ1" s="226"/>
      <c r="UNA1" s="226"/>
      <c r="UNB1" s="226"/>
      <c r="UNC1" s="226"/>
      <c r="UND1" s="226"/>
      <c r="UNE1" s="226"/>
      <c r="UNF1" s="226"/>
      <c r="UNG1" s="226"/>
      <c r="UNH1" s="226"/>
      <c r="UNI1" s="226"/>
      <c r="UNJ1" s="226"/>
      <c r="UNK1" s="226"/>
      <c r="UNL1" s="226"/>
      <c r="UNM1" s="226"/>
      <c r="UNN1" s="226"/>
      <c r="UNO1" s="226"/>
      <c r="UNP1" s="226"/>
      <c r="UNQ1" s="226"/>
      <c r="UNR1" s="226"/>
      <c r="UNS1" s="226"/>
      <c r="UNT1" s="226"/>
      <c r="UNU1" s="226"/>
      <c r="UNV1" s="226"/>
      <c r="UNW1" s="226"/>
      <c r="UNX1" s="226"/>
      <c r="UNY1" s="226"/>
      <c r="UNZ1" s="226"/>
      <c r="UOA1" s="226"/>
      <c r="UOB1" s="226"/>
      <c r="UOC1" s="226"/>
      <c r="UOD1" s="226"/>
      <c r="UOE1" s="226"/>
      <c r="UOF1" s="226"/>
      <c r="UOG1" s="226"/>
      <c r="UOH1" s="226"/>
      <c r="UOI1" s="226"/>
      <c r="UOJ1" s="226"/>
      <c r="UOK1" s="226"/>
      <c r="UOL1" s="226"/>
      <c r="UOM1" s="226"/>
      <c r="UON1" s="226"/>
      <c r="UOO1" s="226"/>
      <c r="UOP1" s="226"/>
      <c r="UOQ1" s="226"/>
      <c r="UOR1" s="226"/>
      <c r="UOS1" s="226"/>
      <c r="UOT1" s="226"/>
      <c r="UOU1" s="226"/>
      <c r="UOV1" s="226"/>
      <c r="UOW1" s="226"/>
      <c r="UOX1" s="226"/>
      <c r="UOY1" s="226"/>
      <c r="UOZ1" s="226"/>
      <c r="UPA1" s="226"/>
      <c r="UPB1" s="226"/>
      <c r="UPC1" s="226"/>
      <c r="UPD1" s="226"/>
      <c r="UPE1" s="226"/>
      <c r="UPF1" s="226"/>
      <c r="UPG1" s="226"/>
      <c r="UPH1" s="226"/>
      <c r="UPI1" s="226"/>
      <c r="UPJ1" s="226"/>
      <c r="UPK1" s="226"/>
      <c r="UPL1" s="226"/>
      <c r="UPM1" s="226"/>
      <c r="UPN1" s="226"/>
      <c r="UPO1" s="226"/>
      <c r="UPP1" s="226"/>
      <c r="UPQ1" s="226"/>
      <c r="UPR1" s="226"/>
      <c r="UPS1" s="226"/>
      <c r="UPT1" s="226"/>
      <c r="UPU1" s="226"/>
      <c r="UPV1" s="226"/>
      <c r="UPW1" s="226"/>
      <c r="UPX1" s="226"/>
      <c r="UPY1" s="226"/>
      <c r="UPZ1" s="226"/>
      <c r="UQA1" s="226"/>
      <c r="UQB1" s="226"/>
      <c r="UQC1" s="226"/>
      <c r="UQD1" s="226"/>
      <c r="UQE1" s="226"/>
      <c r="UQF1" s="226"/>
      <c r="UQG1" s="226"/>
      <c r="UQH1" s="226"/>
      <c r="UQI1" s="226"/>
      <c r="UQJ1" s="226"/>
      <c r="UQK1" s="226"/>
      <c r="UQL1" s="226"/>
      <c r="UQM1" s="226"/>
      <c r="UQN1" s="226"/>
      <c r="UQO1" s="226"/>
      <c r="UQP1" s="226"/>
      <c r="UQQ1" s="226"/>
      <c r="UQR1" s="226"/>
      <c r="UQS1" s="226"/>
      <c r="UQT1" s="226"/>
      <c r="UQU1" s="226"/>
      <c r="UQV1" s="226"/>
      <c r="UQW1" s="226"/>
      <c r="UQX1" s="226"/>
      <c r="UQY1" s="226"/>
      <c r="UQZ1" s="226"/>
      <c r="URA1" s="226"/>
      <c r="URB1" s="226"/>
      <c r="URC1" s="226"/>
      <c r="URD1" s="226"/>
      <c r="URE1" s="226"/>
      <c r="URF1" s="226"/>
      <c r="URG1" s="226"/>
      <c r="URH1" s="226"/>
      <c r="URI1" s="226"/>
      <c r="URJ1" s="226"/>
      <c r="URK1" s="226"/>
      <c r="URL1" s="226"/>
      <c r="URM1" s="226"/>
      <c r="URN1" s="226"/>
      <c r="URO1" s="226"/>
      <c r="URP1" s="226"/>
      <c r="URQ1" s="226"/>
      <c r="URR1" s="226"/>
      <c r="URS1" s="226"/>
      <c r="URT1" s="226"/>
      <c r="URU1" s="226"/>
      <c r="URV1" s="226"/>
      <c r="URW1" s="226"/>
      <c r="URX1" s="226"/>
      <c r="URY1" s="226"/>
      <c r="URZ1" s="226"/>
      <c r="USA1" s="226"/>
      <c r="USB1" s="226"/>
      <c r="USC1" s="226"/>
      <c r="USD1" s="226"/>
      <c r="USE1" s="226"/>
      <c r="USF1" s="226"/>
      <c r="USG1" s="226"/>
      <c r="USH1" s="226"/>
      <c r="USI1" s="226"/>
      <c r="USJ1" s="226"/>
      <c r="USK1" s="226"/>
      <c r="USL1" s="226"/>
      <c r="USM1" s="226"/>
      <c r="USN1" s="226"/>
      <c r="USO1" s="226"/>
      <c r="USP1" s="226"/>
      <c r="USQ1" s="226"/>
      <c r="USR1" s="226"/>
      <c r="USS1" s="226"/>
      <c r="UST1" s="226"/>
      <c r="USU1" s="226"/>
      <c r="USV1" s="226"/>
      <c r="USW1" s="226"/>
      <c r="USX1" s="226"/>
      <c r="USY1" s="226"/>
      <c r="USZ1" s="226"/>
      <c r="UTA1" s="226"/>
      <c r="UTB1" s="226"/>
      <c r="UTC1" s="226"/>
      <c r="UTD1" s="226"/>
      <c r="UTE1" s="226"/>
      <c r="UTF1" s="226"/>
      <c r="UTG1" s="226"/>
      <c r="UTH1" s="226"/>
      <c r="UTI1" s="226"/>
      <c r="UTJ1" s="226"/>
      <c r="UTK1" s="226"/>
      <c r="UTL1" s="226"/>
      <c r="UTM1" s="226"/>
      <c r="UTN1" s="226"/>
      <c r="UTO1" s="226"/>
      <c r="UTP1" s="226"/>
      <c r="UTQ1" s="226"/>
      <c r="UTR1" s="226"/>
      <c r="UTS1" s="226"/>
      <c r="UTT1" s="226"/>
      <c r="UTU1" s="226"/>
      <c r="UTV1" s="226"/>
      <c r="UTW1" s="226"/>
      <c r="UTX1" s="226"/>
      <c r="UTY1" s="226"/>
      <c r="UTZ1" s="226"/>
      <c r="UUA1" s="226"/>
      <c r="UUB1" s="226"/>
      <c r="UUC1" s="226"/>
      <c r="UUD1" s="226"/>
      <c r="UUE1" s="226"/>
      <c r="UUF1" s="226"/>
      <c r="UUG1" s="226"/>
      <c r="UUH1" s="226"/>
      <c r="UUI1" s="226"/>
      <c r="UUJ1" s="226"/>
      <c r="UUK1" s="226"/>
      <c r="UUL1" s="226"/>
      <c r="UUM1" s="226"/>
      <c r="UUN1" s="226"/>
      <c r="UUO1" s="226"/>
      <c r="UUP1" s="226"/>
      <c r="UUQ1" s="226"/>
      <c r="UUR1" s="226"/>
      <c r="UUS1" s="226"/>
      <c r="UUT1" s="226"/>
      <c r="UUU1" s="226"/>
      <c r="UUV1" s="226"/>
      <c r="UUW1" s="226"/>
      <c r="UUX1" s="226"/>
      <c r="UUY1" s="226"/>
      <c r="UUZ1" s="226"/>
      <c r="UVA1" s="226"/>
      <c r="UVB1" s="226"/>
      <c r="UVC1" s="226"/>
      <c r="UVD1" s="226"/>
      <c r="UVE1" s="226"/>
      <c r="UVF1" s="226"/>
      <c r="UVG1" s="226"/>
      <c r="UVH1" s="226"/>
      <c r="UVI1" s="226"/>
      <c r="UVJ1" s="226"/>
      <c r="UVK1" s="226"/>
      <c r="UVL1" s="226"/>
      <c r="UVM1" s="226"/>
      <c r="UVN1" s="226"/>
      <c r="UVO1" s="226"/>
      <c r="UVP1" s="226"/>
      <c r="UVQ1" s="226"/>
      <c r="UVR1" s="226"/>
      <c r="UVS1" s="226"/>
      <c r="UVT1" s="226"/>
      <c r="UVU1" s="226"/>
      <c r="UVV1" s="226"/>
      <c r="UVW1" s="226"/>
      <c r="UVX1" s="226"/>
      <c r="UVY1" s="226"/>
      <c r="UVZ1" s="226"/>
      <c r="UWA1" s="226"/>
      <c r="UWB1" s="226"/>
      <c r="UWC1" s="226"/>
      <c r="UWD1" s="226"/>
      <c r="UWE1" s="226"/>
      <c r="UWF1" s="226"/>
      <c r="UWG1" s="226"/>
      <c r="UWH1" s="226"/>
      <c r="UWI1" s="226"/>
      <c r="UWJ1" s="226"/>
      <c r="UWK1" s="226"/>
      <c r="UWL1" s="226"/>
      <c r="UWM1" s="226"/>
      <c r="UWN1" s="226"/>
      <c r="UWO1" s="226"/>
      <c r="UWP1" s="226"/>
      <c r="UWQ1" s="226"/>
      <c r="UWR1" s="226"/>
      <c r="UWS1" s="226"/>
      <c r="UWT1" s="226"/>
      <c r="UWU1" s="226"/>
      <c r="UWV1" s="226"/>
      <c r="UWW1" s="226"/>
      <c r="UWX1" s="226"/>
      <c r="UWY1" s="226"/>
      <c r="UWZ1" s="226"/>
      <c r="UXA1" s="226"/>
      <c r="UXB1" s="226"/>
      <c r="UXC1" s="226"/>
      <c r="UXD1" s="226"/>
      <c r="UXE1" s="226"/>
      <c r="UXF1" s="226"/>
      <c r="UXG1" s="226"/>
      <c r="UXH1" s="226"/>
      <c r="UXI1" s="226"/>
      <c r="UXJ1" s="226"/>
      <c r="UXK1" s="226"/>
      <c r="UXL1" s="226"/>
      <c r="UXM1" s="226"/>
      <c r="UXN1" s="226"/>
      <c r="UXO1" s="226"/>
      <c r="UXP1" s="226"/>
      <c r="UXQ1" s="226"/>
      <c r="UXR1" s="226"/>
      <c r="UXS1" s="226"/>
      <c r="UXT1" s="226"/>
      <c r="UXU1" s="226"/>
      <c r="UXV1" s="226"/>
      <c r="UXW1" s="226"/>
      <c r="UXX1" s="226"/>
      <c r="UXY1" s="226"/>
      <c r="UXZ1" s="226"/>
      <c r="UYA1" s="226"/>
      <c r="UYB1" s="226"/>
      <c r="UYC1" s="226"/>
      <c r="UYD1" s="226"/>
      <c r="UYE1" s="226"/>
      <c r="UYF1" s="226"/>
      <c r="UYG1" s="226"/>
      <c r="UYH1" s="226"/>
      <c r="UYI1" s="226"/>
      <c r="UYJ1" s="226"/>
      <c r="UYK1" s="226"/>
      <c r="UYL1" s="226"/>
      <c r="UYM1" s="226"/>
      <c r="UYN1" s="226"/>
      <c r="UYO1" s="226"/>
      <c r="UYP1" s="226"/>
      <c r="UYQ1" s="226"/>
      <c r="UYR1" s="226"/>
      <c r="UYS1" s="226"/>
      <c r="UYT1" s="226"/>
      <c r="UYU1" s="226"/>
      <c r="UYV1" s="226"/>
      <c r="UYW1" s="226"/>
      <c r="UYX1" s="226"/>
      <c r="UYY1" s="226"/>
      <c r="UYZ1" s="226"/>
      <c r="UZA1" s="226"/>
      <c r="UZB1" s="226"/>
      <c r="UZC1" s="226"/>
      <c r="UZD1" s="226"/>
      <c r="UZE1" s="226"/>
      <c r="UZF1" s="226"/>
      <c r="UZG1" s="226"/>
      <c r="UZH1" s="226"/>
      <c r="UZI1" s="226"/>
      <c r="UZJ1" s="226"/>
      <c r="UZK1" s="226"/>
      <c r="UZL1" s="226"/>
      <c r="UZM1" s="226"/>
      <c r="UZN1" s="226"/>
      <c r="UZO1" s="226"/>
      <c r="UZP1" s="226"/>
      <c r="UZQ1" s="226"/>
      <c r="UZR1" s="226"/>
      <c r="UZS1" s="226"/>
      <c r="UZT1" s="226"/>
      <c r="UZU1" s="226"/>
      <c r="UZV1" s="226"/>
      <c r="UZW1" s="226"/>
      <c r="UZX1" s="226"/>
      <c r="UZY1" s="226"/>
      <c r="UZZ1" s="226"/>
      <c r="VAA1" s="226"/>
      <c r="VAB1" s="226"/>
      <c r="VAC1" s="226"/>
      <c r="VAD1" s="226"/>
      <c r="VAE1" s="226"/>
      <c r="VAF1" s="226"/>
      <c r="VAG1" s="226"/>
      <c r="VAH1" s="226"/>
      <c r="VAI1" s="226"/>
      <c r="VAJ1" s="226"/>
      <c r="VAK1" s="226"/>
      <c r="VAL1" s="226"/>
      <c r="VAM1" s="226"/>
      <c r="VAN1" s="226"/>
      <c r="VAO1" s="226"/>
      <c r="VAP1" s="226"/>
      <c r="VAQ1" s="226"/>
      <c r="VAR1" s="226"/>
      <c r="VAS1" s="226"/>
      <c r="VAT1" s="226"/>
      <c r="VAU1" s="226"/>
      <c r="VAV1" s="226"/>
      <c r="VAW1" s="226"/>
      <c r="VAX1" s="226"/>
      <c r="VAY1" s="226"/>
      <c r="VAZ1" s="226"/>
      <c r="VBA1" s="226"/>
      <c r="VBB1" s="226"/>
      <c r="VBC1" s="226"/>
      <c r="VBD1" s="226"/>
      <c r="VBE1" s="226"/>
      <c r="VBF1" s="226"/>
      <c r="VBG1" s="226"/>
      <c r="VBH1" s="226"/>
      <c r="VBI1" s="226"/>
      <c r="VBJ1" s="226"/>
      <c r="VBK1" s="226"/>
      <c r="VBL1" s="226"/>
      <c r="VBM1" s="226"/>
      <c r="VBN1" s="226"/>
      <c r="VBO1" s="226"/>
      <c r="VBP1" s="226"/>
      <c r="VBQ1" s="226"/>
      <c r="VBR1" s="226"/>
      <c r="VBS1" s="226"/>
      <c r="VBT1" s="226"/>
      <c r="VBU1" s="226"/>
      <c r="VBV1" s="226"/>
      <c r="VBW1" s="226"/>
      <c r="VBX1" s="226"/>
      <c r="VBY1" s="226"/>
      <c r="VBZ1" s="226"/>
      <c r="VCA1" s="226"/>
      <c r="VCB1" s="226"/>
      <c r="VCC1" s="226"/>
      <c r="VCD1" s="226"/>
      <c r="VCE1" s="226"/>
      <c r="VCF1" s="226"/>
      <c r="VCG1" s="226"/>
      <c r="VCH1" s="226"/>
      <c r="VCI1" s="226"/>
      <c r="VCJ1" s="226"/>
      <c r="VCK1" s="226"/>
      <c r="VCL1" s="226"/>
      <c r="VCM1" s="226"/>
      <c r="VCN1" s="226"/>
      <c r="VCO1" s="226"/>
      <c r="VCP1" s="226"/>
      <c r="VCQ1" s="226"/>
      <c r="VCR1" s="226"/>
      <c r="VCS1" s="226"/>
      <c r="VCT1" s="226"/>
      <c r="VCU1" s="226"/>
      <c r="VCV1" s="226"/>
      <c r="VCW1" s="226"/>
      <c r="VCX1" s="226"/>
      <c r="VCY1" s="226"/>
      <c r="VCZ1" s="226"/>
      <c r="VDA1" s="226"/>
      <c r="VDB1" s="226"/>
      <c r="VDC1" s="226"/>
      <c r="VDD1" s="226"/>
      <c r="VDE1" s="226"/>
      <c r="VDF1" s="226"/>
      <c r="VDG1" s="226"/>
      <c r="VDH1" s="226"/>
      <c r="VDI1" s="226"/>
      <c r="VDJ1" s="226"/>
      <c r="VDK1" s="226"/>
      <c r="VDL1" s="226"/>
      <c r="VDM1" s="226"/>
      <c r="VDN1" s="226"/>
      <c r="VDO1" s="226"/>
      <c r="VDP1" s="226"/>
      <c r="VDQ1" s="226"/>
      <c r="VDR1" s="226"/>
      <c r="VDS1" s="226"/>
      <c r="VDT1" s="226"/>
      <c r="VDU1" s="226"/>
      <c r="VDV1" s="226"/>
      <c r="VDW1" s="226"/>
      <c r="VDX1" s="226"/>
      <c r="VDY1" s="226"/>
      <c r="VDZ1" s="226"/>
      <c r="VEA1" s="226"/>
      <c r="VEB1" s="226"/>
      <c r="VEC1" s="226"/>
      <c r="VED1" s="226"/>
      <c r="VEE1" s="226"/>
      <c r="VEF1" s="226"/>
      <c r="VEG1" s="226"/>
      <c r="VEH1" s="226"/>
      <c r="VEI1" s="226"/>
      <c r="VEJ1" s="226"/>
      <c r="VEK1" s="226"/>
      <c r="VEL1" s="226"/>
      <c r="VEM1" s="226"/>
      <c r="VEN1" s="226"/>
      <c r="VEO1" s="226"/>
      <c r="VEP1" s="226"/>
      <c r="VEQ1" s="226"/>
      <c r="VER1" s="226"/>
      <c r="VES1" s="226"/>
      <c r="VET1" s="226"/>
      <c r="VEU1" s="226"/>
      <c r="VEV1" s="226"/>
      <c r="VEW1" s="226"/>
      <c r="VEX1" s="226"/>
      <c r="VEY1" s="226"/>
      <c r="VEZ1" s="226"/>
      <c r="VFA1" s="226"/>
      <c r="VFB1" s="226"/>
      <c r="VFC1" s="226"/>
      <c r="VFD1" s="226"/>
      <c r="VFE1" s="226"/>
      <c r="VFF1" s="226"/>
      <c r="VFG1" s="226"/>
      <c r="VFH1" s="226"/>
      <c r="VFI1" s="226"/>
      <c r="VFJ1" s="226"/>
      <c r="VFK1" s="226"/>
      <c r="VFL1" s="226"/>
      <c r="VFM1" s="226"/>
      <c r="VFN1" s="226"/>
      <c r="VFO1" s="226"/>
      <c r="VFP1" s="226"/>
      <c r="VFQ1" s="226"/>
      <c r="VFR1" s="226"/>
      <c r="VFS1" s="226"/>
      <c r="VFT1" s="226"/>
      <c r="VFU1" s="226"/>
      <c r="VFV1" s="226"/>
      <c r="VFW1" s="226"/>
      <c r="VFX1" s="226"/>
      <c r="VFY1" s="226"/>
      <c r="VFZ1" s="226"/>
      <c r="VGA1" s="226"/>
      <c r="VGB1" s="226"/>
      <c r="VGC1" s="226"/>
      <c r="VGD1" s="226"/>
      <c r="VGE1" s="226"/>
      <c r="VGF1" s="226"/>
      <c r="VGG1" s="226"/>
      <c r="VGH1" s="226"/>
      <c r="VGI1" s="226"/>
      <c r="VGJ1" s="226"/>
      <c r="VGK1" s="226"/>
      <c r="VGL1" s="226"/>
      <c r="VGM1" s="226"/>
      <c r="VGN1" s="226"/>
      <c r="VGO1" s="226"/>
      <c r="VGP1" s="226"/>
      <c r="VGQ1" s="226"/>
      <c r="VGR1" s="226"/>
      <c r="VGS1" s="226"/>
      <c r="VGT1" s="226"/>
      <c r="VGU1" s="226"/>
      <c r="VGV1" s="226"/>
      <c r="VGW1" s="226"/>
      <c r="VGX1" s="226"/>
      <c r="VGY1" s="226"/>
      <c r="VGZ1" s="226"/>
      <c r="VHA1" s="226"/>
      <c r="VHB1" s="226"/>
      <c r="VHC1" s="226"/>
      <c r="VHD1" s="226"/>
      <c r="VHE1" s="226"/>
      <c r="VHF1" s="226"/>
      <c r="VHG1" s="226"/>
      <c r="VHH1" s="226"/>
      <c r="VHI1" s="226"/>
      <c r="VHJ1" s="226"/>
      <c r="VHK1" s="226"/>
      <c r="VHL1" s="226"/>
      <c r="VHM1" s="226"/>
      <c r="VHN1" s="226"/>
      <c r="VHO1" s="226"/>
      <c r="VHP1" s="226"/>
      <c r="VHQ1" s="226"/>
      <c r="VHR1" s="226"/>
      <c r="VHS1" s="226"/>
      <c r="VHT1" s="226"/>
      <c r="VHU1" s="226"/>
      <c r="VHV1" s="226"/>
      <c r="VHW1" s="226"/>
      <c r="VHX1" s="226"/>
      <c r="VHY1" s="226"/>
      <c r="VHZ1" s="226"/>
      <c r="VIA1" s="226"/>
      <c r="VIB1" s="226"/>
      <c r="VIC1" s="226"/>
      <c r="VID1" s="226"/>
      <c r="VIE1" s="226"/>
      <c r="VIF1" s="226"/>
      <c r="VIG1" s="226"/>
      <c r="VIH1" s="226"/>
      <c r="VII1" s="226"/>
      <c r="VIJ1" s="226"/>
      <c r="VIK1" s="226"/>
      <c r="VIL1" s="226"/>
      <c r="VIM1" s="226"/>
      <c r="VIN1" s="226"/>
      <c r="VIO1" s="226"/>
      <c r="VIP1" s="226"/>
      <c r="VIQ1" s="226"/>
      <c r="VIR1" s="226"/>
      <c r="VIS1" s="226"/>
      <c r="VIT1" s="226"/>
      <c r="VIU1" s="226"/>
      <c r="VIV1" s="226"/>
      <c r="VIW1" s="226"/>
      <c r="VIX1" s="226"/>
      <c r="VIY1" s="226"/>
      <c r="VIZ1" s="226"/>
      <c r="VJA1" s="226"/>
      <c r="VJB1" s="226"/>
      <c r="VJC1" s="226"/>
      <c r="VJD1" s="226"/>
      <c r="VJE1" s="226"/>
      <c r="VJF1" s="226"/>
      <c r="VJG1" s="226"/>
      <c r="VJH1" s="226"/>
      <c r="VJI1" s="226"/>
      <c r="VJJ1" s="226"/>
      <c r="VJK1" s="226"/>
      <c r="VJL1" s="226"/>
      <c r="VJM1" s="226"/>
      <c r="VJN1" s="226"/>
      <c r="VJO1" s="226"/>
      <c r="VJP1" s="226"/>
      <c r="VJQ1" s="226"/>
      <c r="VJR1" s="226"/>
      <c r="VJS1" s="226"/>
      <c r="VJT1" s="226"/>
      <c r="VJU1" s="226"/>
      <c r="VJV1" s="226"/>
      <c r="VJW1" s="226"/>
      <c r="VJX1" s="226"/>
      <c r="VJY1" s="226"/>
      <c r="VJZ1" s="226"/>
      <c r="VKA1" s="226"/>
      <c r="VKB1" s="226"/>
      <c r="VKC1" s="226"/>
      <c r="VKD1" s="226"/>
      <c r="VKE1" s="226"/>
      <c r="VKF1" s="226"/>
      <c r="VKG1" s="226"/>
      <c r="VKH1" s="226"/>
      <c r="VKI1" s="226"/>
      <c r="VKJ1" s="226"/>
      <c r="VKK1" s="226"/>
      <c r="VKL1" s="226"/>
      <c r="VKM1" s="226"/>
      <c r="VKN1" s="226"/>
      <c r="VKO1" s="226"/>
      <c r="VKP1" s="226"/>
      <c r="VKQ1" s="226"/>
      <c r="VKR1" s="226"/>
      <c r="VKS1" s="226"/>
      <c r="VKT1" s="226"/>
      <c r="VKU1" s="226"/>
      <c r="VKV1" s="226"/>
      <c r="VKW1" s="226"/>
      <c r="VKX1" s="226"/>
      <c r="VKY1" s="226"/>
      <c r="VKZ1" s="226"/>
      <c r="VLA1" s="226"/>
      <c r="VLB1" s="226"/>
      <c r="VLC1" s="226"/>
      <c r="VLD1" s="226"/>
      <c r="VLE1" s="226"/>
      <c r="VLF1" s="226"/>
      <c r="VLG1" s="226"/>
      <c r="VLH1" s="226"/>
      <c r="VLI1" s="226"/>
      <c r="VLJ1" s="226"/>
      <c r="VLK1" s="226"/>
      <c r="VLL1" s="226"/>
      <c r="VLM1" s="226"/>
      <c r="VLN1" s="226"/>
      <c r="VLO1" s="226"/>
      <c r="VLP1" s="226"/>
      <c r="VLQ1" s="226"/>
      <c r="VLR1" s="226"/>
      <c r="VLS1" s="226"/>
      <c r="VLT1" s="226"/>
      <c r="VLU1" s="226"/>
      <c r="VLV1" s="226"/>
      <c r="VLW1" s="226"/>
      <c r="VLX1" s="226"/>
      <c r="VLY1" s="226"/>
      <c r="VLZ1" s="226"/>
      <c r="VMA1" s="226"/>
      <c r="VMB1" s="226"/>
      <c r="VMC1" s="226"/>
      <c r="VMD1" s="226"/>
      <c r="VME1" s="226"/>
      <c r="VMF1" s="226"/>
      <c r="VMG1" s="226"/>
      <c r="VMH1" s="226"/>
      <c r="VMI1" s="226"/>
      <c r="VMJ1" s="226"/>
      <c r="VMK1" s="226"/>
      <c r="VML1" s="226"/>
      <c r="VMM1" s="226"/>
      <c r="VMN1" s="226"/>
      <c r="VMO1" s="226"/>
      <c r="VMP1" s="226"/>
      <c r="VMQ1" s="226"/>
      <c r="VMR1" s="226"/>
      <c r="VMS1" s="226"/>
      <c r="VMT1" s="226"/>
      <c r="VMU1" s="226"/>
      <c r="VMV1" s="226"/>
      <c r="VMW1" s="226"/>
      <c r="VMX1" s="226"/>
      <c r="VMY1" s="226"/>
      <c r="VMZ1" s="226"/>
      <c r="VNA1" s="226"/>
      <c r="VNB1" s="226"/>
      <c r="VNC1" s="226"/>
      <c r="VND1" s="226"/>
      <c r="VNE1" s="226"/>
      <c r="VNF1" s="226"/>
      <c r="VNG1" s="226"/>
      <c r="VNH1" s="226"/>
      <c r="VNI1" s="226"/>
      <c r="VNJ1" s="226"/>
      <c r="VNK1" s="226"/>
      <c r="VNL1" s="226"/>
      <c r="VNM1" s="226"/>
      <c r="VNN1" s="226"/>
      <c r="VNO1" s="226"/>
      <c r="VNP1" s="226"/>
      <c r="VNQ1" s="226"/>
      <c r="VNR1" s="226"/>
      <c r="VNS1" s="226"/>
      <c r="VNT1" s="226"/>
      <c r="VNU1" s="226"/>
      <c r="VNV1" s="226"/>
      <c r="VNW1" s="226"/>
      <c r="VNX1" s="226"/>
      <c r="VNY1" s="226"/>
      <c r="VNZ1" s="226"/>
      <c r="VOA1" s="226"/>
      <c r="VOB1" s="226"/>
      <c r="VOC1" s="226"/>
      <c r="VOD1" s="226"/>
      <c r="VOE1" s="226"/>
      <c r="VOF1" s="226"/>
      <c r="VOG1" s="226"/>
      <c r="VOH1" s="226"/>
      <c r="VOI1" s="226"/>
      <c r="VOJ1" s="226"/>
      <c r="VOK1" s="226"/>
      <c r="VOL1" s="226"/>
      <c r="VOM1" s="226"/>
      <c r="VON1" s="226"/>
      <c r="VOO1" s="226"/>
      <c r="VOP1" s="226"/>
      <c r="VOQ1" s="226"/>
      <c r="VOR1" s="226"/>
      <c r="VOS1" s="226"/>
      <c r="VOT1" s="226"/>
      <c r="VOU1" s="226"/>
      <c r="VOV1" s="226"/>
      <c r="VOW1" s="226"/>
      <c r="VOX1" s="226"/>
      <c r="VOY1" s="226"/>
      <c r="VOZ1" s="226"/>
      <c r="VPA1" s="226"/>
      <c r="VPB1" s="226"/>
      <c r="VPC1" s="226"/>
      <c r="VPD1" s="226"/>
      <c r="VPE1" s="226"/>
      <c r="VPF1" s="226"/>
      <c r="VPG1" s="226"/>
      <c r="VPH1" s="226"/>
      <c r="VPI1" s="226"/>
      <c r="VPJ1" s="226"/>
      <c r="VPK1" s="226"/>
      <c r="VPL1" s="226"/>
      <c r="VPM1" s="226"/>
      <c r="VPN1" s="226"/>
      <c r="VPO1" s="226"/>
      <c r="VPP1" s="226"/>
      <c r="VPQ1" s="226"/>
      <c r="VPR1" s="226"/>
      <c r="VPS1" s="226"/>
      <c r="VPT1" s="226"/>
      <c r="VPU1" s="226"/>
      <c r="VPV1" s="226"/>
      <c r="VPW1" s="226"/>
      <c r="VPX1" s="226"/>
      <c r="VPY1" s="226"/>
      <c r="VPZ1" s="226"/>
      <c r="VQA1" s="226"/>
      <c r="VQB1" s="226"/>
      <c r="VQC1" s="226"/>
      <c r="VQD1" s="226"/>
      <c r="VQE1" s="226"/>
      <c r="VQF1" s="226"/>
      <c r="VQG1" s="226"/>
      <c r="VQH1" s="226"/>
      <c r="VQI1" s="226"/>
      <c r="VQJ1" s="226"/>
      <c r="VQK1" s="226"/>
      <c r="VQL1" s="226"/>
      <c r="VQM1" s="226"/>
      <c r="VQN1" s="226"/>
      <c r="VQO1" s="226"/>
      <c r="VQP1" s="226"/>
      <c r="VQQ1" s="226"/>
      <c r="VQR1" s="226"/>
      <c r="VQS1" s="226"/>
      <c r="VQT1" s="226"/>
      <c r="VQU1" s="226"/>
      <c r="VQV1" s="226"/>
      <c r="VQW1" s="226"/>
      <c r="VQX1" s="226"/>
      <c r="VQY1" s="226"/>
      <c r="VQZ1" s="226"/>
      <c r="VRA1" s="226"/>
      <c r="VRB1" s="226"/>
      <c r="VRC1" s="226"/>
      <c r="VRD1" s="226"/>
      <c r="VRE1" s="226"/>
      <c r="VRF1" s="226"/>
      <c r="VRG1" s="226"/>
      <c r="VRH1" s="226"/>
      <c r="VRI1" s="226"/>
      <c r="VRJ1" s="226"/>
      <c r="VRK1" s="226"/>
      <c r="VRL1" s="226"/>
      <c r="VRM1" s="226"/>
      <c r="VRN1" s="226"/>
      <c r="VRO1" s="226"/>
      <c r="VRP1" s="226"/>
      <c r="VRQ1" s="226"/>
      <c r="VRR1" s="226"/>
      <c r="VRS1" s="226"/>
      <c r="VRT1" s="226"/>
      <c r="VRU1" s="226"/>
      <c r="VRV1" s="226"/>
      <c r="VRW1" s="226"/>
      <c r="VRX1" s="226"/>
      <c r="VRY1" s="226"/>
      <c r="VRZ1" s="226"/>
      <c r="VSA1" s="226"/>
      <c r="VSB1" s="226"/>
      <c r="VSC1" s="226"/>
      <c r="VSD1" s="226"/>
      <c r="VSE1" s="226"/>
      <c r="VSF1" s="226"/>
      <c r="VSG1" s="226"/>
      <c r="VSH1" s="226"/>
      <c r="VSI1" s="226"/>
      <c r="VSJ1" s="226"/>
      <c r="VSK1" s="226"/>
      <c r="VSL1" s="226"/>
      <c r="VSM1" s="226"/>
      <c r="VSN1" s="226"/>
      <c r="VSO1" s="226"/>
      <c r="VSP1" s="226"/>
      <c r="VSQ1" s="226"/>
      <c r="VSR1" s="226"/>
      <c r="VSS1" s="226"/>
      <c r="VST1" s="226"/>
      <c r="VSU1" s="226"/>
      <c r="VSV1" s="226"/>
      <c r="VSW1" s="226"/>
      <c r="VSX1" s="226"/>
      <c r="VSY1" s="226"/>
      <c r="VSZ1" s="226"/>
      <c r="VTA1" s="226"/>
      <c r="VTB1" s="226"/>
      <c r="VTC1" s="226"/>
      <c r="VTD1" s="226"/>
      <c r="VTE1" s="226"/>
      <c r="VTF1" s="226"/>
      <c r="VTG1" s="226"/>
      <c r="VTH1" s="226"/>
      <c r="VTI1" s="226"/>
      <c r="VTJ1" s="226"/>
      <c r="VTK1" s="226"/>
      <c r="VTL1" s="226"/>
      <c r="VTM1" s="226"/>
      <c r="VTN1" s="226"/>
      <c r="VTO1" s="226"/>
      <c r="VTP1" s="226"/>
      <c r="VTQ1" s="226"/>
      <c r="VTR1" s="226"/>
      <c r="VTS1" s="226"/>
      <c r="VTT1" s="226"/>
      <c r="VTU1" s="226"/>
      <c r="VTV1" s="226"/>
      <c r="VTW1" s="226"/>
      <c r="VTX1" s="226"/>
      <c r="VTY1" s="226"/>
      <c r="VTZ1" s="226"/>
      <c r="VUA1" s="226"/>
      <c r="VUB1" s="226"/>
      <c r="VUC1" s="226"/>
      <c r="VUD1" s="226"/>
      <c r="VUE1" s="226"/>
      <c r="VUF1" s="226"/>
      <c r="VUG1" s="226"/>
      <c r="VUH1" s="226"/>
      <c r="VUI1" s="226"/>
      <c r="VUJ1" s="226"/>
      <c r="VUK1" s="226"/>
      <c r="VUL1" s="226"/>
      <c r="VUM1" s="226"/>
      <c r="VUN1" s="226"/>
      <c r="VUO1" s="226"/>
      <c r="VUP1" s="226"/>
      <c r="VUQ1" s="226"/>
      <c r="VUR1" s="226"/>
      <c r="VUS1" s="226"/>
      <c r="VUT1" s="226"/>
      <c r="VUU1" s="226"/>
      <c r="VUV1" s="226"/>
      <c r="VUW1" s="226"/>
      <c r="VUX1" s="226"/>
      <c r="VUY1" s="226"/>
      <c r="VUZ1" s="226"/>
      <c r="VVA1" s="226"/>
      <c r="VVB1" s="226"/>
      <c r="VVC1" s="226"/>
      <c r="VVD1" s="226"/>
      <c r="VVE1" s="226"/>
      <c r="VVF1" s="226"/>
      <c r="VVG1" s="226"/>
      <c r="VVH1" s="226"/>
      <c r="VVI1" s="226"/>
      <c r="VVJ1" s="226"/>
      <c r="VVK1" s="226"/>
      <c r="VVL1" s="226"/>
      <c r="VVM1" s="226"/>
      <c r="VVN1" s="226"/>
      <c r="VVO1" s="226"/>
      <c r="VVP1" s="226"/>
      <c r="VVQ1" s="226"/>
      <c r="VVR1" s="226"/>
      <c r="VVS1" s="226"/>
      <c r="VVT1" s="226"/>
      <c r="VVU1" s="226"/>
      <c r="VVV1" s="226"/>
      <c r="VVW1" s="226"/>
      <c r="VVX1" s="226"/>
      <c r="VVY1" s="226"/>
      <c r="VVZ1" s="226"/>
      <c r="VWA1" s="226"/>
      <c r="VWB1" s="226"/>
      <c r="VWC1" s="226"/>
      <c r="VWD1" s="226"/>
      <c r="VWE1" s="226"/>
      <c r="VWF1" s="226"/>
      <c r="VWG1" s="226"/>
      <c r="VWH1" s="226"/>
      <c r="VWI1" s="226"/>
      <c r="VWJ1" s="226"/>
      <c r="VWK1" s="226"/>
      <c r="VWL1" s="226"/>
      <c r="VWM1" s="226"/>
      <c r="VWN1" s="226"/>
      <c r="VWO1" s="226"/>
      <c r="VWP1" s="226"/>
      <c r="VWQ1" s="226"/>
      <c r="VWR1" s="226"/>
      <c r="VWS1" s="226"/>
      <c r="VWT1" s="226"/>
      <c r="VWU1" s="226"/>
      <c r="VWV1" s="226"/>
      <c r="VWW1" s="226"/>
      <c r="VWX1" s="226"/>
      <c r="VWY1" s="226"/>
      <c r="VWZ1" s="226"/>
      <c r="VXA1" s="226"/>
      <c r="VXB1" s="226"/>
      <c r="VXC1" s="226"/>
      <c r="VXD1" s="226"/>
      <c r="VXE1" s="226"/>
      <c r="VXF1" s="226"/>
      <c r="VXG1" s="226"/>
      <c r="VXH1" s="226"/>
      <c r="VXI1" s="226"/>
      <c r="VXJ1" s="226"/>
      <c r="VXK1" s="226"/>
      <c r="VXL1" s="226"/>
      <c r="VXM1" s="226"/>
      <c r="VXN1" s="226"/>
      <c r="VXO1" s="226"/>
      <c r="VXP1" s="226"/>
      <c r="VXQ1" s="226"/>
      <c r="VXR1" s="226"/>
      <c r="VXS1" s="226"/>
      <c r="VXT1" s="226"/>
      <c r="VXU1" s="226"/>
      <c r="VXV1" s="226"/>
      <c r="VXW1" s="226"/>
      <c r="VXX1" s="226"/>
      <c r="VXY1" s="226"/>
      <c r="VXZ1" s="226"/>
      <c r="VYA1" s="226"/>
      <c r="VYB1" s="226"/>
      <c r="VYC1" s="226"/>
      <c r="VYD1" s="226"/>
      <c r="VYE1" s="226"/>
      <c r="VYF1" s="226"/>
      <c r="VYG1" s="226"/>
      <c r="VYH1" s="226"/>
      <c r="VYI1" s="226"/>
      <c r="VYJ1" s="226"/>
      <c r="VYK1" s="226"/>
      <c r="VYL1" s="226"/>
      <c r="VYM1" s="226"/>
      <c r="VYN1" s="226"/>
      <c r="VYO1" s="226"/>
      <c r="VYP1" s="226"/>
      <c r="VYQ1" s="226"/>
      <c r="VYR1" s="226"/>
      <c r="VYS1" s="226"/>
      <c r="VYT1" s="226"/>
      <c r="VYU1" s="226"/>
      <c r="VYV1" s="226"/>
      <c r="VYW1" s="226"/>
      <c r="VYX1" s="226"/>
      <c r="VYY1" s="226"/>
      <c r="VYZ1" s="226"/>
      <c r="VZA1" s="226"/>
      <c r="VZB1" s="226"/>
      <c r="VZC1" s="226"/>
      <c r="VZD1" s="226"/>
      <c r="VZE1" s="226"/>
      <c r="VZF1" s="226"/>
      <c r="VZG1" s="226"/>
      <c r="VZH1" s="226"/>
      <c r="VZI1" s="226"/>
      <c r="VZJ1" s="226"/>
      <c r="VZK1" s="226"/>
      <c r="VZL1" s="226"/>
      <c r="VZM1" s="226"/>
      <c r="VZN1" s="226"/>
      <c r="VZO1" s="226"/>
      <c r="VZP1" s="226"/>
      <c r="VZQ1" s="226"/>
      <c r="VZR1" s="226"/>
      <c r="VZS1" s="226"/>
      <c r="VZT1" s="226"/>
      <c r="VZU1" s="226"/>
      <c r="VZV1" s="226"/>
      <c r="VZW1" s="226"/>
      <c r="VZX1" s="226"/>
      <c r="VZY1" s="226"/>
      <c r="VZZ1" s="226"/>
      <c r="WAA1" s="226"/>
      <c r="WAB1" s="226"/>
      <c r="WAC1" s="226"/>
      <c r="WAD1" s="226"/>
      <c r="WAE1" s="226"/>
      <c r="WAF1" s="226"/>
      <c r="WAG1" s="226"/>
      <c r="WAH1" s="226"/>
      <c r="WAI1" s="226"/>
      <c r="WAJ1" s="226"/>
      <c r="WAK1" s="226"/>
      <c r="WAL1" s="226"/>
      <c r="WAM1" s="226"/>
      <c r="WAN1" s="226"/>
      <c r="WAO1" s="226"/>
      <c r="WAP1" s="226"/>
      <c r="WAQ1" s="226"/>
      <c r="WAR1" s="226"/>
      <c r="WAS1" s="226"/>
      <c r="WAT1" s="226"/>
      <c r="WAU1" s="226"/>
      <c r="WAV1" s="226"/>
      <c r="WAW1" s="226"/>
      <c r="WAX1" s="226"/>
      <c r="WAY1" s="226"/>
      <c r="WAZ1" s="226"/>
      <c r="WBA1" s="226"/>
      <c r="WBB1" s="226"/>
      <c r="WBC1" s="226"/>
      <c r="WBD1" s="226"/>
      <c r="WBE1" s="226"/>
      <c r="WBF1" s="226"/>
      <c r="WBG1" s="226"/>
      <c r="WBH1" s="226"/>
      <c r="WBI1" s="226"/>
      <c r="WBJ1" s="226"/>
      <c r="WBK1" s="226"/>
      <c r="WBL1" s="226"/>
      <c r="WBM1" s="226"/>
      <c r="WBN1" s="226"/>
      <c r="WBO1" s="226"/>
      <c r="WBP1" s="226"/>
      <c r="WBQ1" s="226"/>
      <c r="WBR1" s="226"/>
      <c r="WBS1" s="226"/>
      <c r="WBT1" s="226"/>
      <c r="WBU1" s="226"/>
      <c r="WBV1" s="226"/>
      <c r="WBW1" s="226"/>
      <c r="WBX1" s="226"/>
      <c r="WBY1" s="226"/>
      <c r="WBZ1" s="226"/>
      <c r="WCA1" s="226"/>
      <c r="WCB1" s="226"/>
      <c r="WCC1" s="226"/>
      <c r="WCD1" s="226"/>
      <c r="WCE1" s="226"/>
      <c r="WCF1" s="226"/>
      <c r="WCG1" s="226"/>
      <c r="WCH1" s="226"/>
      <c r="WCI1" s="226"/>
      <c r="WCJ1" s="226"/>
      <c r="WCK1" s="226"/>
      <c r="WCL1" s="226"/>
      <c r="WCM1" s="226"/>
      <c r="WCN1" s="226"/>
      <c r="WCO1" s="226"/>
      <c r="WCP1" s="226"/>
      <c r="WCQ1" s="226"/>
      <c r="WCR1" s="226"/>
      <c r="WCS1" s="226"/>
      <c r="WCT1" s="226"/>
      <c r="WCU1" s="226"/>
      <c r="WCV1" s="226"/>
      <c r="WCW1" s="226"/>
      <c r="WCX1" s="226"/>
      <c r="WCY1" s="226"/>
      <c r="WCZ1" s="226"/>
      <c r="WDA1" s="226"/>
      <c r="WDB1" s="226"/>
      <c r="WDC1" s="226"/>
      <c r="WDD1" s="226"/>
      <c r="WDE1" s="226"/>
      <c r="WDF1" s="226"/>
      <c r="WDG1" s="226"/>
      <c r="WDH1" s="226"/>
      <c r="WDI1" s="226"/>
      <c r="WDJ1" s="226"/>
      <c r="WDK1" s="226"/>
      <c r="WDL1" s="226"/>
      <c r="WDM1" s="226"/>
      <c r="WDN1" s="226"/>
      <c r="WDO1" s="226"/>
      <c r="WDP1" s="226"/>
      <c r="WDQ1" s="226"/>
      <c r="WDR1" s="226"/>
      <c r="WDS1" s="226"/>
      <c r="WDT1" s="226"/>
      <c r="WDU1" s="226"/>
      <c r="WDV1" s="226"/>
      <c r="WDW1" s="226"/>
      <c r="WDX1" s="226"/>
      <c r="WDY1" s="226"/>
      <c r="WDZ1" s="226"/>
      <c r="WEA1" s="226"/>
      <c r="WEB1" s="226"/>
      <c r="WEC1" s="226"/>
      <c r="WED1" s="226"/>
      <c r="WEE1" s="226"/>
      <c r="WEF1" s="226"/>
      <c r="WEG1" s="226"/>
      <c r="WEH1" s="226"/>
      <c r="WEI1" s="226"/>
      <c r="WEJ1" s="226"/>
      <c r="WEK1" s="226"/>
      <c r="WEL1" s="226"/>
      <c r="WEM1" s="226"/>
      <c r="WEN1" s="226"/>
      <c r="WEO1" s="226"/>
      <c r="WEP1" s="226"/>
      <c r="WEQ1" s="226"/>
      <c r="WER1" s="226"/>
      <c r="WES1" s="226"/>
      <c r="WET1" s="226"/>
      <c r="WEU1" s="226"/>
      <c r="WEV1" s="226"/>
      <c r="WEW1" s="226"/>
      <c r="WEX1" s="226"/>
      <c r="WEY1" s="226"/>
      <c r="WEZ1" s="226"/>
      <c r="WFA1" s="226"/>
      <c r="WFB1" s="226"/>
      <c r="WFC1" s="226"/>
      <c r="WFD1" s="226"/>
      <c r="WFE1" s="226"/>
      <c r="WFF1" s="226"/>
      <c r="WFG1" s="226"/>
      <c r="WFH1" s="226"/>
      <c r="WFI1" s="226"/>
      <c r="WFJ1" s="226"/>
      <c r="WFK1" s="226"/>
      <c r="WFL1" s="226"/>
      <c r="WFM1" s="226"/>
      <c r="WFN1" s="226"/>
      <c r="WFO1" s="226"/>
      <c r="WFP1" s="226"/>
      <c r="WFQ1" s="226"/>
      <c r="WFR1" s="226"/>
      <c r="WFS1" s="226"/>
      <c r="WFT1" s="226"/>
      <c r="WFU1" s="226"/>
      <c r="WFV1" s="226"/>
      <c r="WFW1" s="226"/>
      <c r="WFX1" s="226"/>
      <c r="WFY1" s="226"/>
      <c r="WFZ1" s="226"/>
      <c r="WGA1" s="226"/>
      <c r="WGB1" s="226"/>
      <c r="WGC1" s="226"/>
      <c r="WGD1" s="226"/>
      <c r="WGE1" s="226"/>
      <c r="WGF1" s="226"/>
      <c r="WGG1" s="226"/>
      <c r="WGH1" s="226"/>
      <c r="WGI1" s="226"/>
      <c r="WGJ1" s="226"/>
      <c r="WGK1" s="226"/>
      <c r="WGL1" s="226"/>
      <c r="WGM1" s="226"/>
      <c r="WGN1" s="226"/>
      <c r="WGO1" s="226"/>
      <c r="WGP1" s="226"/>
      <c r="WGQ1" s="226"/>
      <c r="WGR1" s="226"/>
      <c r="WGS1" s="226"/>
      <c r="WGT1" s="226"/>
      <c r="WGU1" s="226"/>
      <c r="WGV1" s="226"/>
      <c r="WGW1" s="226"/>
      <c r="WGX1" s="226"/>
      <c r="WGY1" s="226"/>
      <c r="WGZ1" s="226"/>
      <c r="WHA1" s="226"/>
      <c r="WHB1" s="226"/>
      <c r="WHC1" s="226"/>
      <c r="WHD1" s="226"/>
      <c r="WHE1" s="226"/>
      <c r="WHF1" s="226"/>
      <c r="WHG1" s="226"/>
      <c r="WHH1" s="226"/>
      <c r="WHI1" s="226"/>
      <c r="WHJ1" s="226"/>
      <c r="WHK1" s="226"/>
      <c r="WHL1" s="226"/>
      <c r="WHM1" s="226"/>
      <c r="WHN1" s="226"/>
      <c r="WHO1" s="226"/>
      <c r="WHP1" s="226"/>
      <c r="WHQ1" s="226"/>
      <c r="WHR1" s="226"/>
      <c r="WHS1" s="226"/>
      <c r="WHT1" s="226"/>
      <c r="WHU1" s="226"/>
      <c r="WHV1" s="226"/>
      <c r="WHW1" s="226"/>
      <c r="WHX1" s="226"/>
      <c r="WHY1" s="226"/>
      <c r="WHZ1" s="226"/>
      <c r="WIA1" s="226"/>
      <c r="WIB1" s="226"/>
      <c r="WIC1" s="226"/>
      <c r="WID1" s="226"/>
      <c r="WIE1" s="226"/>
      <c r="WIF1" s="226"/>
      <c r="WIG1" s="226"/>
      <c r="WIH1" s="226"/>
      <c r="WII1" s="226"/>
      <c r="WIJ1" s="226"/>
      <c r="WIK1" s="226"/>
      <c r="WIL1" s="226"/>
      <c r="WIM1" s="226"/>
      <c r="WIN1" s="226"/>
      <c r="WIO1" s="226"/>
      <c r="WIP1" s="226"/>
      <c r="WIQ1" s="226"/>
      <c r="WIR1" s="226"/>
      <c r="WIS1" s="226"/>
      <c r="WIT1" s="226"/>
      <c r="WIU1" s="226"/>
      <c r="WIV1" s="226"/>
      <c r="WIW1" s="226"/>
      <c r="WIX1" s="226"/>
      <c r="WIY1" s="226"/>
      <c r="WIZ1" s="226"/>
      <c r="WJA1" s="226"/>
      <c r="WJB1" s="226"/>
      <c r="WJC1" s="226"/>
      <c r="WJD1" s="226"/>
      <c r="WJE1" s="226"/>
      <c r="WJF1" s="226"/>
      <c r="WJG1" s="226"/>
      <c r="WJH1" s="226"/>
      <c r="WJI1" s="226"/>
      <c r="WJJ1" s="226"/>
      <c r="WJK1" s="226"/>
      <c r="WJL1" s="226"/>
      <c r="WJM1" s="226"/>
      <c r="WJN1" s="226"/>
      <c r="WJO1" s="226"/>
      <c r="WJP1" s="226"/>
      <c r="WJQ1" s="226"/>
      <c r="WJR1" s="226"/>
      <c r="WJS1" s="226"/>
      <c r="WJT1" s="226"/>
      <c r="WJU1" s="226"/>
      <c r="WJV1" s="226"/>
      <c r="WJW1" s="226"/>
      <c r="WJX1" s="226"/>
      <c r="WJY1" s="226"/>
      <c r="WJZ1" s="226"/>
      <c r="WKA1" s="226"/>
      <c r="WKB1" s="226"/>
      <c r="WKC1" s="226"/>
      <c r="WKD1" s="226"/>
      <c r="WKE1" s="226"/>
      <c r="WKF1" s="226"/>
      <c r="WKG1" s="226"/>
      <c r="WKH1" s="226"/>
      <c r="WKI1" s="226"/>
      <c r="WKJ1" s="226"/>
      <c r="WKK1" s="226"/>
      <c r="WKL1" s="226"/>
      <c r="WKM1" s="226"/>
      <c r="WKN1" s="226"/>
      <c r="WKO1" s="226"/>
      <c r="WKP1" s="226"/>
      <c r="WKQ1" s="226"/>
      <c r="WKR1" s="226"/>
      <c r="WKS1" s="226"/>
      <c r="WKT1" s="226"/>
      <c r="WKU1" s="226"/>
      <c r="WKV1" s="226"/>
      <c r="WKW1" s="226"/>
      <c r="WKX1" s="226"/>
      <c r="WKY1" s="226"/>
      <c r="WKZ1" s="226"/>
      <c r="WLA1" s="226"/>
      <c r="WLB1" s="226"/>
      <c r="WLC1" s="226"/>
      <c r="WLD1" s="226"/>
      <c r="WLE1" s="226"/>
      <c r="WLF1" s="226"/>
      <c r="WLG1" s="226"/>
      <c r="WLH1" s="226"/>
      <c r="WLI1" s="226"/>
      <c r="WLJ1" s="226"/>
      <c r="WLK1" s="226"/>
      <c r="WLL1" s="226"/>
      <c r="WLM1" s="226"/>
      <c r="WLN1" s="226"/>
      <c r="WLO1" s="226"/>
      <c r="WLP1" s="226"/>
      <c r="WLQ1" s="226"/>
      <c r="WLR1" s="226"/>
      <c r="WLS1" s="226"/>
      <c r="WLT1" s="226"/>
      <c r="WLU1" s="226"/>
      <c r="WLV1" s="226"/>
      <c r="WLW1" s="226"/>
      <c r="WLX1" s="226"/>
      <c r="WLY1" s="226"/>
      <c r="WLZ1" s="226"/>
      <c r="WMA1" s="226"/>
      <c r="WMB1" s="226"/>
      <c r="WMC1" s="226"/>
      <c r="WMD1" s="226"/>
      <c r="WME1" s="226"/>
      <c r="WMF1" s="226"/>
      <c r="WMG1" s="226"/>
      <c r="WMH1" s="226"/>
      <c r="WMI1" s="226"/>
      <c r="WMJ1" s="226"/>
      <c r="WMK1" s="226"/>
      <c r="WML1" s="226"/>
      <c r="WMM1" s="226"/>
      <c r="WMN1" s="226"/>
      <c r="WMO1" s="226"/>
      <c r="WMP1" s="226"/>
      <c r="WMQ1" s="226"/>
      <c r="WMR1" s="226"/>
      <c r="WMS1" s="226"/>
      <c r="WMT1" s="226"/>
      <c r="WMU1" s="226"/>
      <c r="WMV1" s="226"/>
      <c r="WMW1" s="226"/>
      <c r="WMX1" s="226"/>
      <c r="WMY1" s="226"/>
      <c r="WMZ1" s="226"/>
      <c r="WNA1" s="226"/>
      <c r="WNB1" s="226"/>
      <c r="WNC1" s="226"/>
      <c r="WND1" s="226"/>
      <c r="WNE1" s="226"/>
      <c r="WNF1" s="226"/>
      <c r="WNG1" s="226"/>
      <c r="WNH1" s="226"/>
      <c r="WNI1" s="226"/>
      <c r="WNJ1" s="226"/>
      <c r="WNK1" s="226"/>
      <c r="WNL1" s="226"/>
      <c r="WNM1" s="226"/>
      <c r="WNN1" s="226"/>
      <c r="WNO1" s="226"/>
      <c r="WNP1" s="226"/>
      <c r="WNQ1" s="226"/>
      <c r="WNR1" s="226"/>
      <c r="WNS1" s="226"/>
      <c r="WNT1" s="226"/>
      <c r="WNU1" s="226"/>
      <c r="WNV1" s="226"/>
      <c r="WNW1" s="226"/>
      <c r="WNX1" s="226"/>
      <c r="WNY1" s="226"/>
      <c r="WNZ1" s="226"/>
      <c r="WOA1" s="226"/>
      <c r="WOB1" s="226"/>
      <c r="WOC1" s="226"/>
      <c r="WOD1" s="226"/>
      <c r="WOE1" s="226"/>
      <c r="WOF1" s="226"/>
      <c r="WOG1" s="226"/>
      <c r="WOH1" s="226"/>
      <c r="WOI1" s="226"/>
      <c r="WOJ1" s="226"/>
      <c r="WOK1" s="226"/>
      <c r="WOL1" s="226"/>
      <c r="WOM1" s="226"/>
      <c r="WON1" s="226"/>
      <c r="WOO1" s="226"/>
      <c r="WOP1" s="226"/>
      <c r="WOQ1" s="226"/>
      <c r="WOR1" s="226"/>
      <c r="WOS1" s="226"/>
      <c r="WOT1" s="226"/>
      <c r="WOU1" s="226"/>
      <c r="WOV1" s="226"/>
      <c r="WOW1" s="226"/>
      <c r="WOX1" s="226"/>
      <c r="WOY1" s="226"/>
      <c r="WOZ1" s="226"/>
      <c r="WPA1" s="226"/>
      <c r="WPB1" s="226"/>
      <c r="WPC1" s="226"/>
      <c r="WPD1" s="226"/>
      <c r="WPE1" s="226"/>
      <c r="WPF1" s="226"/>
      <c r="WPG1" s="226"/>
      <c r="WPH1" s="226"/>
      <c r="WPI1" s="226"/>
      <c r="WPJ1" s="226"/>
      <c r="WPK1" s="226"/>
      <c r="WPL1" s="226"/>
      <c r="WPM1" s="226"/>
      <c r="WPN1" s="226"/>
      <c r="WPO1" s="226"/>
      <c r="WPP1" s="226"/>
      <c r="WPQ1" s="226"/>
      <c r="WPR1" s="226"/>
      <c r="WPS1" s="226"/>
      <c r="WPT1" s="226"/>
      <c r="WPU1" s="226"/>
      <c r="WPV1" s="226"/>
      <c r="WPW1" s="226"/>
      <c r="WPX1" s="226"/>
      <c r="WPY1" s="226"/>
      <c r="WPZ1" s="226"/>
      <c r="WQA1" s="226"/>
      <c r="WQB1" s="226"/>
      <c r="WQC1" s="226"/>
      <c r="WQD1" s="226"/>
      <c r="WQE1" s="226"/>
      <c r="WQF1" s="226"/>
      <c r="WQG1" s="226"/>
      <c r="WQH1" s="226"/>
      <c r="WQI1" s="226"/>
      <c r="WQJ1" s="226"/>
      <c r="WQK1" s="226"/>
      <c r="WQL1" s="226"/>
      <c r="WQM1" s="226"/>
      <c r="WQN1" s="226"/>
      <c r="WQO1" s="226"/>
      <c r="WQP1" s="226"/>
      <c r="WQQ1" s="226"/>
      <c r="WQR1" s="226"/>
      <c r="WQS1" s="226"/>
      <c r="WQT1" s="226"/>
      <c r="WQU1" s="226"/>
      <c r="WQV1" s="226"/>
      <c r="WQW1" s="226"/>
      <c r="WQX1" s="226"/>
      <c r="WQY1" s="226"/>
      <c r="WQZ1" s="226"/>
      <c r="WRA1" s="226"/>
      <c r="WRB1" s="226"/>
      <c r="WRC1" s="226"/>
      <c r="WRD1" s="226"/>
      <c r="WRE1" s="226"/>
      <c r="WRF1" s="226"/>
      <c r="WRG1" s="226"/>
      <c r="WRH1" s="226"/>
      <c r="WRI1" s="226"/>
      <c r="WRJ1" s="226"/>
      <c r="WRK1" s="226"/>
      <c r="WRL1" s="226"/>
      <c r="WRM1" s="226"/>
      <c r="WRN1" s="226"/>
      <c r="WRO1" s="226"/>
      <c r="WRP1" s="226"/>
      <c r="WRQ1" s="226"/>
      <c r="WRR1" s="226"/>
      <c r="WRS1" s="226"/>
      <c r="WRT1" s="226"/>
      <c r="WRU1" s="226"/>
      <c r="WRV1" s="226"/>
      <c r="WRW1" s="226"/>
      <c r="WRX1" s="226"/>
      <c r="WRY1" s="226"/>
      <c r="WRZ1" s="226"/>
      <c r="WSA1" s="226"/>
      <c r="WSB1" s="226"/>
      <c r="WSC1" s="226"/>
      <c r="WSD1" s="226"/>
      <c r="WSE1" s="226"/>
      <c r="WSF1" s="226"/>
      <c r="WSG1" s="226"/>
      <c r="WSH1" s="226"/>
      <c r="WSI1" s="226"/>
      <c r="WSJ1" s="226"/>
      <c r="WSK1" s="226"/>
      <c r="WSL1" s="226"/>
      <c r="WSM1" s="226"/>
      <c r="WSN1" s="226"/>
      <c r="WSO1" s="226"/>
      <c r="WSP1" s="226"/>
      <c r="WSQ1" s="226"/>
      <c r="WSR1" s="226"/>
      <c r="WSS1" s="226"/>
      <c r="WST1" s="226"/>
      <c r="WSU1" s="226"/>
      <c r="WSV1" s="226"/>
      <c r="WSW1" s="226"/>
      <c r="WSX1" s="226"/>
      <c r="WSY1" s="226"/>
      <c r="WSZ1" s="226"/>
      <c r="WTA1" s="226"/>
      <c r="WTB1" s="226"/>
      <c r="WTC1" s="226"/>
      <c r="WTD1" s="226"/>
      <c r="WTE1" s="226"/>
      <c r="WTF1" s="226"/>
      <c r="WTG1" s="226"/>
      <c r="WTH1" s="226"/>
      <c r="WTI1" s="226"/>
      <c r="WTJ1" s="226"/>
      <c r="WTK1" s="226"/>
      <c r="WTL1" s="226"/>
      <c r="WTM1" s="226"/>
      <c r="WTN1" s="226"/>
      <c r="WTO1" s="226"/>
      <c r="WTP1" s="226"/>
      <c r="WTQ1" s="226"/>
      <c r="WTR1" s="226"/>
      <c r="WTS1" s="226"/>
      <c r="WTT1" s="226"/>
      <c r="WTU1" s="226"/>
      <c r="WTV1" s="226"/>
      <c r="WTW1" s="226"/>
      <c r="WTX1" s="226"/>
      <c r="WTY1" s="226"/>
      <c r="WTZ1" s="226"/>
      <c r="WUA1" s="226"/>
      <c r="WUB1" s="226"/>
      <c r="WUC1" s="226"/>
      <c r="WUD1" s="226"/>
      <c r="WUE1" s="226"/>
      <c r="WUF1" s="226"/>
      <c r="WUG1" s="226"/>
      <c r="WUH1" s="226"/>
      <c r="WUI1" s="226"/>
      <c r="WUJ1" s="226"/>
      <c r="WUK1" s="226"/>
      <c r="WUL1" s="226"/>
      <c r="WUM1" s="226"/>
      <c r="WUN1" s="226"/>
      <c r="WUO1" s="226"/>
      <c r="WUP1" s="226"/>
      <c r="WUQ1" s="226"/>
      <c r="WUR1" s="226"/>
      <c r="WUS1" s="226"/>
      <c r="WUT1" s="226"/>
      <c r="WUU1" s="226"/>
      <c r="WUV1" s="226"/>
      <c r="WUW1" s="226"/>
      <c r="WUX1" s="226"/>
      <c r="WUY1" s="226"/>
      <c r="WUZ1" s="226"/>
      <c r="WVA1" s="226"/>
      <c r="WVB1" s="226"/>
      <c r="WVC1" s="226"/>
      <c r="WVD1" s="226"/>
      <c r="WVE1" s="226"/>
      <c r="WVF1" s="226"/>
      <c r="WVG1" s="226"/>
      <c r="WVH1" s="226"/>
      <c r="WVI1" s="226"/>
      <c r="WVJ1" s="226"/>
      <c r="WVK1" s="226"/>
      <c r="WVL1" s="226"/>
      <c r="WVM1" s="226"/>
      <c r="WVN1" s="226"/>
      <c r="WVO1" s="226"/>
      <c r="WVP1" s="226"/>
      <c r="WVQ1" s="226"/>
      <c r="WVR1" s="226"/>
      <c r="WVS1" s="226"/>
      <c r="WVT1" s="226"/>
      <c r="WVU1" s="226"/>
      <c r="WVV1" s="226"/>
      <c r="WVW1" s="226"/>
      <c r="WVX1" s="226"/>
      <c r="WVY1" s="226"/>
      <c r="WVZ1" s="226"/>
      <c r="WWA1" s="226"/>
      <c r="WWB1" s="226"/>
      <c r="WWC1" s="226"/>
      <c r="WWD1" s="226"/>
      <c r="WWE1" s="226"/>
      <c r="WWF1" s="226"/>
      <c r="WWG1" s="226"/>
      <c r="WWH1" s="226"/>
      <c r="WWI1" s="226"/>
      <c r="WWJ1" s="226"/>
      <c r="WWK1" s="226"/>
      <c r="WWL1" s="226"/>
      <c r="WWM1" s="226"/>
      <c r="WWN1" s="226"/>
      <c r="WWO1" s="226"/>
      <c r="WWP1" s="226"/>
      <c r="WWQ1" s="226"/>
      <c r="WWR1" s="226"/>
      <c r="WWS1" s="226"/>
      <c r="WWT1" s="226"/>
      <c r="WWU1" s="226"/>
      <c r="WWV1" s="226"/>
      <c r="WWW1" s="226"/>
      <c r="WWX1" s="226"/>
      <c r="WWY1" s="226"/>
      <c r="WWZ1" s="226"/>
      <c r="WXA1" s="226"/>
      <c r="WXB1" s="226"/>
      <c r="WXC1" s="226"/>
      <c r="WXD1" s="226"/>
      <c r="WXE1" s="226"/>
      <c r="WXF1" s="226"/>
      <c r="WXG1" s="226"/>
      <c r="WXH1" s="226"/>
      <c r="WXI1" s="226"/>
      <c r="WXJ1" s="226"/>
      <c r="WXK1" s="226"/>
      <c r="WXL1" s="226"/>
      <c r="WXM1" s="226"/>
      <c r="WXN1" s="226"/>
      <c r="WXO1" s="226"/>
      <c r="WXP1" s="226"/>
      <c r="WXQ1" s="226"/>
      <c r="WXR1" s="226"/>
      <c r="WXS1" s="226"/>
      <c r="WXT1" s="226"/>
      <c r="WXU1" s="226"/>
      <c r="WXV1" s="226"/>
      <c r="WXW1" s="226"/>
      <c r="WXX1" s="226"/>
      <c r="WXY1" s="226"/>
      <c r="WXZ1" s="226"/>
      <c r="WYA1" s="226"/>
      <c r="WYB1" s="226"/>
      <c r="WYC1" s="226"/>
      <c r="WYD1" s="226"/>
      <c r="WYE1" s="226"/>
      <c r="WYF1" s="226"/>
      <c r="WYG1" s="226"/>
      <c r="WYH1" s="226"/>
      <c r="WYI1" s="226"/>
      <c r="WYJ1" s="226"/>
      <c r="WYK1" s="226"/>
      <c r="WYL1" s="226"/>
      <c r="WYM1" s="226"/>
      <c r="WYN1" s="226"/>
      <c r="WYO1" s="226"/>
      <c r="WYP1" s="226"/>
      <c r="WYQ1" s="226"/>
      <c r="WYR1" s="226"/>
      <c r="WYS1" s="226"/>
      <c r="WYT1" s="226"/>
      <c r="WYU1" s="226"/>
      <c r="WYV1" s="226"/>
      <c r="WYW1" s="226"/>
      <c r="WYX1" s="226"/>
      <c r="WYY1" s="226"/>
      <c r="WYZ1" s="226"/>
      <c r="WZA1" s="226"/>
      <c r="WZB1" s="226"/>
      <c r="WZC1" s="226"/>
      <c r="WZD1" s="226"/>
      <c r="WZE1" s="226"/>
      <c r="WZF1" s="226"/>
      <c r="WZG1" s="226"/>
      <c r="WZH1" s="226"/>
      <c r="WZI1" s="226"/>
      <c r="WZJ1" s="226"/>
      <c r="WZK1" s="226"/>
      <c r="WZL1" s="226"/>
      <c r="WZM1" s="226"/>
      <c r="WZN1" s="226"/>
      <c r="WZO1" s="226"/>
      <c r="WZP1" s="226"/>
      <c r="WZQ1" s="226"/>
      <c r="WZR1" s="226"/>
      <c r="WZS1" s="226"/>
      <c r="WZT1" s="226"/>
      <c r="WZU1" s="226"/>
      <c r="WZV1" s="226"/>
      <c r="WZW1" s="226"/>
      <c r="WZX1" s="226"/>
      <c r="WZY1" s="226"/>
      <c r="WZZ1" s="226"/>
      <c r="XAA1" s="226"/>
      <c r="XAB1" s="226"/>
      <c r="XAC1" s="226"/>
      <c r="XAD1" s="226"/>
      <c r="XAE1" s="226"/>
      <c r="XAF1" s="226"/>
      <c r="XAG1" s="226"/>
      <c r="XAH1" s="226"/>
      <c r="XAI1" s="226"/>
      <c r="XAJ1" s="226"/>
      <c r="XAK1" s="226"/>
      <c r="XAL1" s="226"/>
      <c r="XAM1" s="226"/>
      <c r="XAN1" s="226"/>
      <c r="XAO1" s="226"/>
      <c r="XAP1" s="226"/>
      <c r="XAQ1" s="226"/>
      <c r="XAR1" s="226"/>
      <c r="XAS1" s="226"/>
      <c r="XAT1" s="226"/>
      <c r="XAU1" s="226"/>
      <c r="XAV1" s="226"/>
      <c r="XAW1" s="226"/>
      <c r="XAX1" s="226"/>
      <c r="XAY1" s="226"/>
      <c r="XAZ1" s="226"/>
      <c r="XBA1" s="226"/>
      <c r="XBB1" s="226"/>
      <c r="XBC1" s="226"/>
      <c r="XBD1" s="226"/>
      <c r="XBE1" s="226"/>
      <c r="XBF1" s="226"/>
      <c r="XBG1" s="226"/>
      <c r="XBH1" s="226"/>
      <c r="XBI1" s="226"/>
      <c r="XBJ1" s="226"/>
      <c r="XBK1" s="226"/>
      <c r="XBL1" s="226"/>
      <c r="XBM1" s="226"/>
      <c r="XBN1" s="226"/>
      <c r="XBO1" s="226"/>
      <c r="XBP1" s="226"/>
      <c r="XBQ1" s="226"/>
      <c r="XBR1" s="226"/>
      <c r="XBS1" s="226"/>
      <c r="XBT1" s="226"/>
      <c r="XBU1" s="226"/>
      <c r="XBV1" s="226"/>
      <c r="XBW1" s="226"/>
      <c r="XBX1" s="226"/>
      <c r="XBY1" s="226"/>
      <c r="XBZ1" s="226"/>
      <c r="XCA1" s="226"/>
      <c r="XCB1" s="226"/>
      <c r="XCC1" s="226"/>
      <c r="XCD1" s="226"/>
      <c r="XCE1" s="226"/>
      <c r="XCF1" s="226"/>
      <c r="XCG1" s="226"/>
      <c r="XCH1" s="226"/>
      <c r="XCI1" s="226"/>
      <c r="XCJ1" s="226"/>
      <c r="XCK1" s="226"/>
      <c r="XCL1" s="226"/>
      <c r="XCM1" s="226"/>
      <c r="XCN1" s="226"/>
      <c r="XCO1" s="226"/>
      <c r="XCP1" s="226"/>
      <c r="XCQ1" s="226"/>
      <c r="XCR1" s="226"/>
      <c r="XCS1" s="226"/>
      <c r="XCT1" s="226"/>
      <c r="XCU1" s="226"/>
      <c r="XCV1" s="226"/>
      <c r="XCW1" s="226"/>
      <c r="XCX1" s="226"/>
      <c r="XCY1" s="226"/>
      <c r="XCZ1" s="226"/>
      <c r="XDA1" s="226"/>
      <c r="XDB1" s="226"/>
      <c r="XDC1" s="226"/>
      <c r="XDD1" s="226"/>
      <c r="XDE1" s="226"/>
      <c r="XDF1" s="226"/>
      <c r="XDG1" s="226"/>
      <c r="XDH1" s="226"/>
      <c r="XDI1" s="226"/>
      <c r="XDJ1" s="226"/>
      <c r="XDK1" s="226"/>
      <c r="XDL1" s="226"/>
      <c r="XDM1" s="226"/>
      <c r="XDN1" s="226"/>
      <c r="XDO1" s="226"/>
      <c r="XDP1" s="226"/>
      <c r="XDQ1" s="226"/>
      <c r="XDR1" s="226"/>
      <c r="XDS1" s="226"/>
      <c r="XDT1" s="226"/>
      <c r="XDU1" s="226"/>
      <c r="XDV1" s="226"/>
      <c r="XDW1" s="226"/>
      <c r="XDX1" s="226"/>
      <c r="XDY1" s="226"/>
      <c r="XDZ1" s="226"/>
      <c r="XEA1" s="226"/>
      <c r="XEB1" s="226"/>
      <c r="XEC1" s="226"/>
      <c r="XED1" s="226"/>
      <c r="XEE1" s="226"/>
      <c r="XEF1" s="226"/>
      <c r="XEG1" s="226"/>
      <c r="XEH1" s="226"/>
      <c r="XEI1" s="226"/>
      <c r="XEJ1" s="226"/>
      <c r="XEK1" s="226"/>
      <c r="XEL1" s="226"/>
      <c r="XEM1" s="226"/>
      <c r="XEN1" s="226"/>
      <c r="XEO1" s="226"/>
      <c r="XEP1" s="226"/>
      <c r="XEQ1" s="226"/>
      <c r="XER1" s="226"/>
      <c r="XES1" s="226"/>
      <c r="XET1" s="226"/>
      <c r="XEU1" s="226"/>
      <c r="XEV1" s="226"/>
      <c r="XEW1" s="226"/>
      <c r="XEX1" s="226"/>
      <c r="XEY1" s="226"/>
      <c r="XEZ1" s="226"/>
      <c r="XFA1" s="226"/>
      <c r="XFB1" s="226"/>
      <c r="XFC1" s="226"/>
      <c r="XFD1" s="226"/>
    </row>
    <row r="2" spans="1:16384" ht="13.8" customHeight="1">
      <c r="A2" s="39"/>
      <c r="B2" s="39"/>
      <c r="C2" s="3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51"/>
      <c r="Q2" s="18"/>
      <c r="R2" s="18"/>
    </row>
    <row r="3" spans="1:16384" ht="30.6" customHeight="1">
      <c r="A3" s="224" t="s">
        <v>2298</v>
      </c>
      <c r="B3" s="224" t="s">
        <v>2302</v>
      </c>
      <c r="C3" s="224" t="s">
        <v>2303</v>
      </c>
      <c r="D3" s="224"/>
      <c r="E3" s="224"/>
      <c r="F3" s="224"/>
      <c r="G3" s="224" t="s">
        <v>2304</v>
      </c>
      <c r="H3" s="224"/>
      <c r="I3" s="224"/>
      <c r="J3" s="224"/>
      <c r="K3" s="224" t="s">
        <v>2305</v>
      </c>
      <c r="L3" s="224"/>
      <c r="M3" s="224"/>
      <c r="N3" s="224"/>
      <c r="O3" s="224" t="s">
        <v>2306</v>
      </c>
      <c r="P3" s="227" t="s">
        <v>2307</v>
      </c>
      <c r="Q3" s="224" t="s">
        <v>2308</v>
      </c>
      <c r="R3" s="224"/>
    </row>
    <row r="4" spans="1:16384" ht="22.8" customHeight="1">
      <c r="A4" s="224"/>
      <c r="B4" s="224"/>
      <c r="C4" s="228" t="s">
        <v>2732</v>
      </c>
      <c r="D4" s="224" t="s">
        <v>2309</v>
      </c>
      <c r="E4" s="224" t="s">
        <v>2310</v>
      </c>
      <c r="F4" s="224" t="s">
        <v>2311</v>
      </c>
      <c r="G4" s="228" t="s">
        <v>2733</v>
      </c>
      <c r="H4" s="224" t="s">
        <v>2309</v>
      </c>
      <c r="I4" s="224" t="s">
        <v>2312</v>
      </c>
      <c r="J4" s="224" t="s">
        <v>2310</v>
      </c>
      <c r="K4" s="224" t="s">
        <v>2299</v>
      </c>
      <c r="L4" s="224" t="s">
        <v>2313</v>
      </c>
      <c r="M4" s="224"/>
      <c r="N4" s="224"/>
      <c r="O4" s="224"/>
      <c r="P4" s="227"/>
      <c r="Q4" s="224" t="s">
        <v>2300</v>
      </c>
      <c r="R4" s="224" t="s">
        <v>2314</v>
      </c>
    </row>
    <row r="5" spans="1:16384" ht="25.2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45" t="s">
        <v>2301</v>
      </c>
      <c r="M5" s="45" t="s">
        <v>2315</v>
      </c>
      <c r="N5" s="45" t="s">
        <v>2316</v>
      </c>
      <c r="O5" s="224"/>
      <c r="P5" s="227"/>
      <c r="Q5" s="224"/>
      <c r="R5" s="224"/>
    </row>
    <row r="6" spans="1:16384" s="19" customFormat="1" ht="30" customHeight="1">
      <c r="A6" s="284" t="s">
        <v>884</v>
      </c>
      <c r="B6" s="284" t="s">
        <v>885</v>
      </c>
      <c r="C6" s="71" t="s">
        <v>90</v>
      </c>
      <c r="D6" s="71">
        <v>104</v>
      </c>
      <c r="E6" s="71">
        <v>380</v>
      </c>
      <c r="F6" s="71" t="s">
        <v>5</v>
      </c>
      <c r="G6" s="71" t="s">
        <v>2419</v>
      </c>
      <c r="H6" s="71">
        <v>1</v>
      </c>
      <c r="I6" s="71">
        <v>800</v>
      </c>
      <c r="J6" s="71">
        <v>9600</v>
      </c>
      <c r="K6" s="284">
        <v>130</v>
      </c>
      <c r="L6" s="284"/>
      <c r="M6" s="284"/>
      <c r="N6" s="284"/>
      <c r="O6" s="284" t="s">
        <v>2876</v>
      </c>
      <c r="P6" s="290" t="s">
        <v>886</v>
      </c>
      <c r="Q6" s="284" t="s">
        <v>2735</v>
      </c>
      <c r="R6" s="284" t="s">
        <v>2734</v>
      </c>
    </row>
    <row r="7" spans="1:16384" s="19" customFormat="1" ht="30" customHeight="1">
      <c r="A7" s="285"/>
      <c r="B7" s="285"/>
      <c r="C7" s="71" t="s">
        <v>42</v>
      </c>
      <c r="D7" s="71">
        <v>152</v>
      </c>
      <c r="E7" s="71">
        <v>380</v>
      </c>
      <c r="F7" s="71" t="s">
        <v>5</v>
      </c>
      <c r="G7" s="71" t="s">
        <v>11</v>
      </c>
      <c r="H7" s="71">
        <v>1</v>
      </c>
      <c r="I7" s="71">
        <v>150</v>
      </c>
      <c r="J7" s="71">
        <v>5000</v>
      </c>
      <c r="K7" s="285"/>
      <c r="L7" s="285"/>
      <c r="M7" s="285"/>
      <c r="N7" s="285"/>
      <c r="O7" s="285"/>
      <c r="P7" s="291"/>
      <c r="Q7" s="285"/>
      <c r="R7" s="285"/>
    </row>
    <row r="8" spans="1:16384" s="19" customFormat="1" ht="30" customHeight="1">
      <c r="A8" s="285"/>
      <c r="B8" s="285"/>
      <c r="C8" s="71" t="s">
        <v>177</v>
      </c>
      <c r="D8" s="71">
        <v>38</v>
      </c>
      <c r="E8" s="71">
        <v>728</v>
      </c>
      <c r="F8" s="71" t="s">
        <v>5</v>
      </c>
      <c r="G8" s="71" t="s">
        <v>11</v>
      </c>
      <c r="H8" s="71">
        <v>1</v>
      </c>
      <c r="I8" s="71">
        <v>200</v>
      </c>
      <c r="J8" s="71">
        <v>5000</v>
      </c>
      <c r="K8" s="285"/>
      <c r="L8" s="285"/>
      <c r="M8" s="285"/>
      <c r="N8" s="285"/>
      <c r="O8" s="285"/>
      <c r="P8" s="291"/>
      <c r="Q8" s="285"/>
      <c r="R8" s="285"/>
    </row>
    <row r="9" spans="1:16384" s="19" customFormat="1" ht="30" customHeight="1">
      <c r="A9" s="285"/>
      <c r="B9" s="285"/>
      <c r="C9" s="71"/>
      <c r="D9" s="71"/>
      <c r="E9" s="71"/>
      <c r="F9" s="71"/>
      <c r="G9" s="71" t="s">
        <v>11</v>
      </c>
      <c r="H9" s="71">
        <v>1</v>
      </c>
      <c r="I9" s="71">
        <v>100</v>
      </c>
      <c r="J9" s="71">
        <v>3200</v>
      </c>
      <c r="K9" s="285"/>
      <c r="L9" s="285"/>
      <c r="M9" s="285"/>
      <c r="N9" s="285"/>
      <c r="O9" s="285"/>
      <c r="P9" s="291"/>
      <c r="Q9" s="285"/>
      <c r="R9" s="285"/>
    </row>
    <row r="10" spans="1:16384" s="19" customFormat="1" ht="30" customHeight="1">
      <c r="A10" s="285"/>
      <c r="B10" s="285"/>
      <c r="C10" s="71"/>
      <c r="D10" s="71"/>
      <c r="E10" s="71"/>
      <c r="F10" s="71"/>
      <c r="G10" s="71" t="s">
        <v>11</v>
      </c>
      <c r="H10" s="71">
        <v>1</v>
      </c>
      <c r="I10" s="71">
        <v>60</v>
      </c>
      <c r="J10" s="71">
        <v>2400</v>
      </c>
      <c r="K10" s="285"/>
      <c r="L10" s="285"/>
      <c r="M10" s="285"/>
      <c r="N10" s="285"/>
      <c r="O10" s="285"/>
      <c r="P10" s="291"/>
      <c r="Q10" s="285"/>
      <c r="R10" s="285"/>
    </row>
    <row r="11" spans="1:16384" s="19" customFormat="1" ht="30" customHeight="1">
      <c r="A11" s="285"/>
      <c r="B11" s="285"/>
      <c r="C11" s="71"/>
      <c r="D11" s="71"/>
      <c r="E11" s="71"/>
      <c r="F11" s="71"/>
      <c r="G11" s="71" t="s">
        <v>14</v>
      </c>
      <c r="H11" s="71">
        <v>1</v>
      </c>
      <c r="I11" s="71">
        <v>40</v>
      </c>
      <c r="J11" s="71">
        <v>1600</v>
      </c>
      <c r="K11" s="285"/>
      <c r="L11" s="285"/>
      <c r="M11" s="285"/>
      <c r="N11" s="285"/>
      <c r="O11" s="285"/>
      <c r="P11" s="291"/>
      <c r="Q11" s="285"/>
      <c r="R11" s="285"/>
    </row>
    <row r="12" spans="1:16384" s="19" customFormat="1" ht="30" customHeight="1">
      <c r="A12" s="285"/>
      <c r="B12" s="285"/>
      <c r="C12" s="71"/>
      <c r="D12" s="71"/>
      <c r="E12" s="71"/>
      <c r="F12" s="71"/>
      <c r="G12" s="71" t="s">
        <v>14</v>
      </c>
      <c r="H12" s="71">
        <v>1</v>
      </c>
      <c r="I12" s="71">
        <v>40</v>
      </c>
      <c r="J12" s="71">
        <v>2400</v>
      </c>
      <c r="K12" s="285"/>
      <c r="L12" s="285"/>
      <c r="M12" s="285"/>
      <c r="N12" s="285"/>
      <c r="O12" s="285"/>
      <c r="P12" s="291"/>
      <c r="Q12" s="285"/>
      <c r="R12" s="285"/>
    </row>
    <row r="13" spans="1:16384" s="19" customFormat="1" ht="30" customHeight="1">
      <c r="A13" s="285"/>
      <c r="B13" s="285"/>
      <c r="C13" s="71"/>
      <c r="D13" s="71"/>
      <c r="E13" s="71"/>
      <c r="F13" s="71"/>
      <c r="G13" s="71" t="s">
        <v>14</v>
      </c>
      <c r="H13" s="71">
        <v>2</v>
      </c>
      <c r="I13" s="71">
        <v>45</v>
      </c>
      <c r="J13" s="71">
        <v>1600</v>
      </c>
      <c r="K13" s="285"/>
      <c r="L13" s="285"/>
      <c r="M13" s="285"/>
      <c r="N13" s="285"/>
      <c r="O13" s="285"/>
      <c r="P13" s="291"/>
      <c r="Q13" s="285"/>
      <c r="R13" s="285"/>
    </row>
    <row r="14" spans="1:16384" s="19" customFormat="1" ht="30" customHeight="1">
      <c r="A14" s="285"/>
      <c r="B14" s="285"/>
      <c r="C14" s="71"/>
      <c r="D14" s="71"/>
      <c r="E14" s="71"/>
      <c r="F14" s="71"/>
      <c r="G14" s="71" t="s">
        <v>14</v>
      </c>
      <c r="H14" s="71">
        <v>1</v>
      </c>
      <c r="I14" s="71">
        <v>30</v>
      </c>
      <c r="J14" s="71">
        <v>1200</v>
      </c>
      <c r="K14" s="285"/>
      <c r="L14" s="285"/>
      <c r="M14" s="285"/>
      <c r="N14" s="285"/>
      <c r="O14" s="285"/>
      <c r="P14" s="291"/>
      <c r="Q14" s="285"/>
      <c r="R14" s="285"/>
    </row>
    <row r="15" spans="1:16384" s="19" customFormat="1" ht="30" customHeight="1">
      <c r="A15" s="286"/>
      <c r="B15" s="286"/>
      <c r="C15" s="71"/>
      <c r="D15" s="71"/>
      <c r="E15" s="71"/>
      <c r="F15" s="71"/>
      <c r="G15" s="71" t="s">
        <v>14</v>
      </c>
      <c r="H15" s="71">
        <v>2</v>
      </c>
      <c r="I15" s="71">
        <v>30</v>
      </c>
      <c r="J15" s="71">
        <v>1000</v>
      </c>
      <c r="K15" s="286"/>
      <c r="L15" s="286"/>
      <c r="M15" s="286"/>
      <c r="N15" s="286"/>
      <c r="O15" s="286"/>
      <c r="P15" s="292"/>
      <c r="Q15" s="286"/>
      <c r="R15" s="286"/>
    </row>
    <row r="16" spans="1:16384" s="19" customFormat="1" ht="46.2" customHeight="1">
      <c r="A16" s="287" t="s">
        <v>887</v>
      </c>
      <c r="B16" s="287" t="s">
        <v>888</v>
      </c>
      <c r="C16" s="71" t="s">
        <v>889</v>
      </c>
      <c r="D16" s="71">
        <v>64</v>
      </c>
      <c r="E16" s="71">
        <v>238</v>
      </c>
      <c r="F16" s="71" t="s">
        <v>5</v>
      </c>
      <c r="G16" s="71" t="s">
        <v>2415</v>
      </c>
      <c r="H16" s="71">
        <v>1</v>
      </c>
      <c r="I16" s="71">
        <v>1000</v>
      </c>
      <c r="J16" s="71">
        <v>13000</v>
      </c>
      <c r="K16" s="287">
        <v>130</v>
      </c>
      <c r="L16" s="287"/>
      <c r="M16" s="287"/>
      <c r="N16" s="287"/>
      <c r="O16" s="287" t="s">
        <v>890</v>
      </c>
      <c r="P16" s="288" t="s">
        <v>891</v>
      </c>
      <c r="Q16" s="287" t="s">
        <v>2735</v>
      </c>
      <c r="R16" s="287" t="s">
        <v>2734</v>
      </c>
    </row>
    <row r="17" spans="1:18" s="19" customFormat="1" ht="46.2" customHeight="1">
      <c r="A17" s="287"/>
      <c r="B17" s="287"/>
      <c r="C17" s="71" t="s">
        <v>892</v>
      </c>
      <c r="D17" s="71">
        <v>51</v>
      </c>
      <c r="E17" s="71">
        <v>298</v>
      </c>
      <c r="F17" s="71" t="s">
        <v>5</v>
      </c>
      <c r="G17" s="71" t="s">
        <v>6</v>
      </c>
      <c r="H17" s="71">
        <v>1</v>
      </c>
      <c r="I17" s="71">
        <v>400</v>
      </c>
      <c r="J17" s="71">
        <v>6500</v>
      </c>
      <c r="K17" s="287"/>
      <c r="L17" s="287"/>
      <c r="M17" s="287"/>
      <c r="N17" s="287"/>
      <c r="O17" s="287"/>
      <c r="P17" s="288"/>
      <c r="Q17" s="287"/>
      <c r="R17" s="287"/>
    </row>
    <row r="18" spans="1:18" s="19" customFormat="1" ht="46.2" customHeight="1">
      <c r="A18" s="287"/>
      <c r="B18" s="287"/>
      <c r="C18" s="71" t="s">
        <v>893</v>
      </c>
      <c r="D18" s="71">
        <v>58</v>
      </c>
      <c r="E18" s="71">
        <v>278</v>
      </c>
      <c r="F18" s="71" t="s">
        <v>5</v>
      </c>
      <c r="G18" s="71" t="s">
        <v>6</v>
      </c>
      <c r="H18" s="71">
        <v>2</v>
      </c>
      <c r="I18" s="71">
        <v>300</v>
      </c>
      <c r="J18" s="71">
        <v>3500</v>
      </c>
      <c r="K18" s="287"/>
      <c r="L18" s="287"/>
      <c r="M18" s="287"/>
      <c r="N18" s="287"/>
      <c r="O18" s="287"/>
      <c r="P18" s="288"/>
      <c r="Q18" s="287"/>
      <c r="R18" s="287"/>
    </row>
    <row r="19" spans="1:18" s="19" customFormat="1" ht="46.2" customHeight="1">
      <c r="A19" s="287"/>
      <c r="B19" s="287"/>
      <c r="C19" s="71" t="s">
        <v>894</v>
      </c>
      <c r="D19" s="71">
        <v>236</v>
      </c>
      <c r="E19" s="71">
        <v>348</v>
      </c>
      <c r="F19" s="71" t="s">
        <v>5</v>
      </c>
      <c r="G19" s="71" t="s">
        <v>11</v>
      </c>
      <c r="H19" s="71">
        <v>1</v>
      </c>
      <c r="I19" s="71">
        <v>200</v>
      </c>
      <c r="J19" s="71">
        <v>2500</v>
      </c>
      <c r="K19" s="287"/>
      <c r="L19" s="287"/>
      <c r="M19" s="287"/>
      <c r="N19" s="287"/>
      <c r="O19" s="287"/>
      <c r="P19" s="288"/>
      <c r="Q19" s="287"/>
      <c r="R19" s="287"/>
    </row>
    <row r="20" spans="1:18" s="19" customFormat="1" ht="46.2" customHeight="1">
      <c r="A20" s="287"/>
      <c r="B20" s="287"/>
      <c r="C20" s="71" t="s">
        <v>895</v>
      </c>
      <c r="D20" s="71">
        <v>89</v>
      </c>
      <c r="E20" s="71">
        <v>318</v>
      </c>
      <c r="F20" s="71" t="s">
        <v>5</v>
      </c>
      <c r="G20" s="71" t="s">
        <v>11</v>
      </c>
      <c r="H20" s="71">
        <v>1</v>
      </c>
      <c r="I20" s="71">
        <v>150</v>
      </c>
      <c r="J20" s="71">
        <v>2000</v>
      </c>
      <c r="K20" s="287"/>
      <c r="L20" s="287"/>
      <c r="M20" s="287"/>
      <c r="N20" s="287"/>
      <c r="O20" s="287"/>
      <c r="P20" s="288"/>
      <c r="Q20" s="287"/>
      <c r="R20" s="287"/>
    </row>
    <row r="21" spans="1:18" s="19" customFormat="1" ht="46.2" customHeight="1">
      <c r="A21" s="287"/>
      <c r="B21" s="287"/>
      <c r="C21" s="71" t="s">
        <v>896</v>
      </c>
      <c r="D21" s="71">
        <v>9</v>
      </c>
      <c r="E21" s="71">
        <v>458</v>
      </c>
      <c r="F21" s="71" t="s">
        <v>5</v>
      </c>
      <c r="G21" s="71" t="s">
        <v>11</v>
      </c>
      <c r="H21" s="71">
        <v>1</v>
      </c>
      <c r="I21" s="71">
        <v>120</v>
      </c>
      <c r="J21" s="71">
        <v>1800</v>
      </c>
      <c r="K21" s="287"/>
      <c r="L21" s="287"/>
      <c r="M21" s="287"/>
      <c r="N21" s="287"/>
      <c r="O21" s="287"/>
      <c r="P21" s="288"/>
      <c r="Q21" s="287"/>
      <c r="R21" s="287"/>
    </row>
    <row r="22" spans="1:18" s="19" customFormat="1" ht="46.2" customHeight="1">
      <c r="A22" s="287"/>
      <c r="B22" s="287"/>
      <c r="C22" s="71" t="s">
        <v>897</v>
      </c>
      <c r="D22" s="71">
        <v>28</v>
      </c>
      <c r="E22" s="71">
        <v>658</v>
      </c>
      <c r="F22" s="71" t="s">
        <v>5</v>
      </c>
      <c r="G22" s="71" t="s">
        <v>14</v>
      </c>
      <c r="H22" s="71">
        <v>1</v>
      </c>
      <c r="I22" s="71">
        <v>100</v>
      </c>
      <c r="J22" s="71">
        <v>1500</v>
      </c>
      <c r="K22" s="287"/>
      <c r="L22" s="287"/>
      <c r="M22" s="287"/>
      <c r="N22" s="287"/>
      <c r="O22" s="287"/>
      <c r="P22" s="288"/>
      <c r="Q22" s="287"/>
      <c r="R22" s="287"/>
    </row>
    <row r="23" spans="1:18" s="19" customFormat="1" ht="30" customHeight="1">
      <c r="A23" s="287"/>
      <c r="B23" s="287"/>
      <c r="C23" s="71"/>
      <c r="D23" s="71"/>
      <c r="E23" s="71"/>
      <c r="F23" s="71"/>
      <c r="G23" s="71" t="s">
        <v>14</v>
      </c>
      <c r="H23" s="71">
        <v>1</v>
      </c>
      <c r="I23" s="71">
        <v>50</v>
      </c>
      <c r="J23" s="71">
        <v>800</v>
      </c>
      <c r="K23" s="287"/>
      <c r="L23" s="287"/>
      <c r="M23" s="287"/>
      <c r="N23" s="287"/>
      <c r="O23" s="287"/>
      <c r="P23" s="288"/>
      <c r="Q23" s="287"/>
      <c r="R23" s="287"/>
    </row>
    <row r="24" spans="1:18" s="19" customFormat="1" ht="30" customHeight="1">
      <c r="A24" s="287"/>
      <c r="B24" s="287"/>
      <c r="C24" s="71"/>
      <c r="D24" s="71"/>
      <c r="E24" s="71"/>
      <c r="F24" s="71"/>
      <c r="G24" s="71" t="s">
        <v>898</v>
      </c>
      <c r="H24" s="71">
        <v>2</v>
      </c>
      <c r="I24" s="71">
        <v>100</v>
      </c>
      <c r="J24" s="71">
        <v>2000</v>
      </c>
      <c r="K24" s="287"/>
      <c r="L24" s="287"/>
      <c r="M24" s="287"/>
      <c r="N24" s="287"/>
      <c r="O24" s="287"/>
      <c r="P24" s="288"/>
      <c r="Q24" s="287"/>
      <c r="R24" s="287"/>
    </row>
    <row r="25" spans="1:18" s="19" customFormat="1" ht="30" customHeight="1">
      <c r="A25" s="287" t="s">
        <v>899</v>
      </c>
      <c r="B25" s="287" t="s">
        <v>900</v>
      </c>
      <c r="C25" s="71" t="s">
        <v>21</v>
      </c>
      <c r="D25" s="71">
        <v>42</v>
      </c>
      <c r="E25" s="71">
        <v>350</v>
      </c>
      <c r="F25" s="71" t="s">
        <v>5</v>
      </c>
      <c r="G25" s="71" t="s">
        <v>6</v>
      </c>
      <c r="H25" s="71">
        <v>1</v>
      </c>
      <c r="I25" s="71">
        <v>800</v>
      </c>
      <c r="J25" s="71">
        <v>8000</v>
      </c>
      <c r="K25" s="287">
        <v>130</v>
      </c>
      <c r="L25" s="287"/>
      <c r="M25" s="287"/>
      <c r="N25" s="287"/>
      <c r="O25" s="287" t="s">
        <v>901</v>
      </c>
      <c r="P25" s="288" t="s">
        <v>2414</v>
      </c>
      <c r="Q25" s="287" t="s">
        <v>2735</v>
      </c>
      <c r="R25" s="287" t="s">
        <v>2734</v>
      </c>
    </row>
    <row r="26" spans="1:18" s="19" customFormat="1" ht="30" customHeight="1">
      <c r="A26" s="287"/>
      <c r="B26" s="287"/>
      <c r="C26" s="71" t="s">
        <v>22</v>
      </c>
      <c r="D26" s="71">
        <v>47</v>
      </c>
      <c r="E26" s="71">
        <v>380</v>
      </c>
      <c r="F26" s="71" t="s">
        <v>5</v>
      </c>
      <c r="G26" s="71" t="s">
        <v>11</v>
      </c>
      <c r="H26" s="71">
        <v>2</v>
      </c>
      <c r="I26" s="71">
        <v>180</v>
      </c>
      <c r="J26" s="71">
        <v>1800</v>
      </c>
      <c r="K26" s="287"/>
      <c r="L26" s="287"/>
      <c r="M26" s="287"/>
      <c r="N26" s="287"/>
      <c r="O26" s="287"/>
      <c r="P26" s="288"/>
      <c r="Q26" s="287"/>
      <c r="R26" s="287"/>
    </row>
    <row r="27" spans="1:18" s="19" customFormat="1" ht="30" customHeight="1">
      <c r="A27" s="287"/>
      <c r="B27" s="287"/>
      <c r="C27" s="71" t="s">
        <v>42</v>
      </c>
      <c r="D27" s="71">
        <v>90</v>
      </c>
      <c r="E27" s="71">
        <v>350</v>
      </c>
      <c r="F27" s="71" t="s">
        <v>5</v>
      </c>
      <c r="G27" s="71" t="s">
        <v>11</v>
      </c>
      <c r="H27" s="71">
        <v>1</v>
      </c>
      <c r="I27" s="71">
        <v>150</v>
      </c>
      <c r="J27" s="71">
        <v>1500</v>
      </c>
      <c r="K27" s="287"/>
      <c r="L27" s="287"/>
      <c r="M27" s="287"/>
      <c r="N27" s="287"/>
      <c r="O27" s="287"/>
      <c r="P27" s="288"/>
      <c r="Q27" s="287"/>
      <c r="R27" s="287"/>
    </row>
    <row r="28" spans="1:18" s="19" customFormat="1" ht="30" customHeight="1">
      <c r="A28" s="287"/>
      <c r="B28" s="287"/>
      <c r="C28" s="71" t="s">
        <v>194</v>
      </c>
      <c r="D28" s="71">
        <v>13</v>
      </c>
      <c r="E28" s="71">
        <v>558</v>
      </c>
      <c r="F28" s="71" t="s">
        <v>5</v>
      </c>
      <c r="G28" s="71" t="s">
        <v>11</v>
      </c>
      <c r="H28" s="71">
        <v>1</v>
      </c>
      <c r="I28" s="71">
        <v>400</v>
      </c>
      <c r="J28" s="71">
        <v>3500</v>
      </c>
      <c r="K28" s="287"/>
      <c r="L28" s="287"/>
      <c r="M28" s="287"/>
      <c r="N28" s="287"/>
      <c r="O28" s="287"/>
      <c r="P28" s="288"/>
      <c r="Q28" s="287"/>
      <c r="R28" s="287"/>
    </row>
    <row r="29" spans="1:18" s="19" customFormat="1" ht="30" customHeight="1">
      <c r="A29" s="287"/>
      <c r="B29" s="287"/>
      <c r="C29" s="71" t="s">
        <v>902</v>
      </c>
      <c r="D29" s="71">
        <v>22</v>
      </c>
      <c r="E29" s="71">
        <v>588</v>
      </c>
      <c r="F29" s="71" t="s">
        <v>5</v>
      </c>
      <c r="G29" s="71" t="s">
        <v>11</v>
      </c>
      <c r="H29" s="71">
        <v>2</v>
      </c>
      <c r="I29" s="71">
        <v>150</v>
      </c>
      <c r="J29" s="71">
        <v>1500</v>
      </c>
      <c r="K29" s="287"/>
      <c r="L29" s="287"/>
      <c r="M29" s="287"/>
      <c r="N29" s="287"/>
      <c r="O29" s="287"/>
      <c r="P29" s="288"/>
      <c r="Q29" s="287"/>
      <c r="R29" s="287"/>
    </row>
    <row r="30" spans="1:18" s="19" customFormat="1" ht="30" customHeight="1">
      <c r="A30" s="287"/>
      <c r="B30" s="287"/>
      <c r="C30" s="71"/>
      <c r="D30" s="71"/>
      <c r="E30" s="71"/>
      <c r="F30" s="71"/>
      <c r="G30" s="71" t="s">
        <v>11</v>
      </c>
      <c r="H30" s="71">
        <v>1</v>
      </c>
      <c r="I30" s="71">
        <v>300</v>
      </c>
      <c r="J30" s="71">
        <v>3500</v>
      </c>
      <c r="K30" s="287"/>
      <c r="L30" s="287"/>
      <c r="M30" s="287"/>
      <c r="N30" s="287"/>
      <c r="O30" s="287"/>
      <c r="P30" s="288"/>
      <c r="Q30" s="287"/>
      <c r="R30" s="287"/>
    </row>
    <row r="31" spans="1:18" s="19" customFormat="1" ht="30" customHeight="1">
      <c r="A31" s="287"/>
      <c r="B31" s="287"/>
      <c r="C31" s="71"/>
      <c r="D31" s="71"/>
      <c r="E31" s="71"/>
      <c r="F31" s="71"/>
      <c r="G31" s="71" t="s">
        <v>11</v>
      </c>
      <c r="H31" s="71">
        <v>1</v>
      </c>
      <c r="I31" s="71">
        <v>360</v>
      </c>
      <c r="J31" s="71">
        <v>3800</v>
      </c>
      <c r="K31" s="287"/>
      <c r="L31" s="287"/>
      <c r="M31" s="287"/>
      <c r="N31" s="287"/>
      <c r="O31" s="287"/>
      <c r="P31" s="288"/>
      <c r="Q31" s="287"/>
      <c r="R31" s="287"/>
    </row>
    <row r="32" spans="1:18" s="19" customFormat="1" ht="30" customHeight="1">
      <c r="A32" s="287"/>
      <c r="B32" s="287"/>
      <c r="C32" s="71"/>
      <c r="D32" s="71"/>
      <c r="E32" s="71"/>
      <c r="F32" s="71"/>
      <c r="G32" s="71" t="s">
        <v>14</v>
      </c>
      <c r="H32" s="71">
        <v>1</v>
      </c>
      <c r="I32" s="71">
        <v>50</v>
      </c>
      <c r="J32" s="71">
        <v>1500</v>
      </c>
      <c r="K32" s="287"/>
      <c r="L32" s="287"/>
      <c r="M32" s="287"/>
      <c r="N32" s="287"/>
      <c r="O32" s="287"/>
      <c r="P32" s="288"/>
      <c r="Q32" s="287"/>
      <c r="R32" s="287"/>
    </row>
    <row r="33" spans="1:18" s="19" customFormat="1" ht="30" customHeight="1">
      <c r="A33" s="287" t="s">
        <v>903</v>
      </c>
      <c r="B33" s="287" t="s">
        <v>904</v>
      </c>
      <c r="C33" s="71" t="s">
        <v>905</v>
      </c>
      <c r="D33" s="71">
        <v>118</v>
      </c>
      <c r="E33" s="71">
        <v>350</v>
      </c>
      <c r="F33" s="71" t="s">
        <v>5</v>
      </c>
      <c r="G33" s="71" t="s">
        <v>6</v>
      </c>
      <c r="H33" s="71">
        <v>2</v>
      </c>
      <c r="I33" s="71">
        <v>700</v>
      </c>
      <c r="J33" s="71">
        <v>16000</v>
      </c>
      <c r="K33" s="287">
        <v>130</v>
      </c>
      <c r="L33" s="287"/>
      <c r="M33" s="287"/>
      <c r="N33" s="287"/>
      <c r="O33" s="284" t="s">
        <v>906</v>
      </c>
      <c r="P33" s="288" t="s">
        <v>907</v>
      </c>
      <c r="Q33" s="284" t="s">
        <v>2735</v>
      </c>
      <c r="R33" s="284" t="s">
        <v>2734</v>
      </c>
    </row>
    <row r="34" spans="1:18" s="19" customFormat="1" ht="30" customHeight="1">
      <c r="A34" s="287"/>
      <c r="B34" s="287"/>
      <c r="C34" s="71" t="s">
        <v>908</v>
      </c>
      <c r="D34" s="71">
        <v>157</v>
      </c>
      <c r="E34" s="71">
        <v>350</v>
      </c>
      <c r="F34" s="71" t="s">
        <v>5</v>
      </c>
      <c r="G34" s="71" t="s">
        <v>11</v>
      </c>
      <c r="H34" s="71">
        <v>5</v>
      </c>
      <c r="I34" s="71">
        <v>100</v>
      </c>
      <c r="J34" s="71">
        <v>6400</v>
      </c>
      <c r="K34" s="287"/>
      <c r="L34" s="287"/>
      <c r="M34" s="287"/>
      <c r="N34" s="287"/>
      <c r="O34" s="285"/>
      <c r="P34" s="288"/>
      <c r="Q34" s="285"/>
      <c r="R34" s="285"/>
    </row>
    <row r="35" spans="1:18" s="19" customFormat="1" ht="30" customHeight="1">
      <c r="A35" s="287"/>
      <c r="B35" s="287"/>
      <c r="C35" s="71" t="s">
        <v>909</v>
      </c>
      <c r="D35" s="71">
        <v>31</v>
      </c>
      <c r="E35" s="71">
        <v>780</v>
      </c>
      <c r="F35" s="71" t="s">
        <v>5</v>
      </c>
      <c r="G35" s="71" t="s">
        <v>14</v>
      </c>
      <c r="H35" s="71">
        <v>2</v>
      </c>
      <c r="I35" s="71">
        <v>35</v>
      </c>
      <c r="J35" s="71">
        <v>3200</v>
      </c>
      <c r="K35" s="287"/>
      <c r="L35" s="287"/>
      <c r="M35" s="287"/>
      <c r="N35" s="287"/>
      <c r="O35" s="286"/>
      <c r="P35" s="288"/>
      <c r="Q35" s="286"/>
      <c r="R35" s="286"/>
    </row>
    <row r="36" spans="1:18" s="19" customFormat="1" ht="30" customHeight="1">
      <c r="A36" s="287" t="s">
        <v>910</v>
      </c>
      <c r="B36" s="287" t="s">
        <v>910</v>
      </c>
      <c r="C36" s="71" t="s">
        <v>26</v>
      </c>
      <c r="D36" s="71">
        <v>60</v>
      </c>
      <c r="E36" s="71">
        <v>368</v>
      </c>
      <c r="F36" s="71" t="s">
        <v>5</v>
      </c>
      <c r="G36" s="71" t="s">
        <v>6</v>
      </c>
      <c r="H36" s="71">
        <v>5</v>
      </c>
      <c r="I36" s="71">
        <v>300</v>
      </c>
      <c r="J36" s="71">
        <v>3400</v>
      </c>
      <c r="K36" s="287">
        <v>130</v>
      </c>
      <c r="L36" s="287"/>
      <c r="M36" s="287"/>
      <c r="N36" s="287"/>
      <c r="O36" s="287" t="s">
        <v>2877</v>
      </c>
      <c r="P36" s="288" t="s">
        <v>911</v>
      </c>
      <c r="Q36" s="288" t="s">
        <v>2737</v>
      </c>
      <c r="R36" s="288" t="s">
        <v>2736</v>
      </c>
    </row>
    <row r="37" spans="1:18" s="19" customFormat="1" ht="30" customHeight="1">
      <c r="A37" s="287"/>
      <c r="B37" s="287"/>
      <c r="C37" s="71" t="s">
        <v>90</v>
      </c>
      <c r="D37" s="71">
        <v>40</v>
      </c>
      <c r="E37" s="71">
        <v>368</v>
      </c>
      <c r="F37" s="71" t="s">
        <v>5</v>
      </c>
      <c r="G37" s="71" t="s">
        <v>11</v>
      </c>
      <c r="H37" s="71">
        <v>2</v>
      </c>
      <c r="I37" s="71">
        <v>80</v>
      </c>
      <c r="J37" s="71">
        <v>1500</v>
      </c>
      <c r="K37" s="287"/>
      <c r="L37" s="287"/>
      <c r="M37" s="287"/>
      <c r="N37" s="287"/>
      <c r="O37" s="287"/>
      <c r="P37" s="288"/>
      <c r="Q37" s="288"/>
      <c r="R37" s="288"/>
    </row>
    <row r="38" spans="1:18" s="19" customFormat="1" ht="30" customHeight="1">
      <c r="A38" s="287"/>
      <c r="B38" s="287"/>
      <c r="C38" s="71" t="s">
        <v>27</v>
      </c>
      <c r="D38" s="71">
        <v>20</v>
      </c>
      <c r="E38" s="71">
        <v>468</v>
      </c>
      <c r="F38" s="71" t="s">
        <v>5</v>
      </c>
      <c r="G38" s="71" t="s">
        <v>14</v>
      </c>
      <c r="H38" s="71">
        <v>1</v>
      </c>
      <c r="I38" s="71">
        <v>20</v>
      </c>
      <c r="J38" s="71">
        <v>900</v>
      </c>
      <c r="K38" s="287"/>
      <c r="L38" s="287"/>
      <c r="M38" s="287"/>
      <c r="N38" s="287"/>
      <c r="O38" s="287"/>
      <c r="P38" s="288"/>
      <c r="Q38" s="288"/>
      <c r="R38" s="288"/>
    </row>
    <row r="39" spans="1:18" s="19" customFormat="1" ht="43.2">
      <c r="A39" s="287" t="s">
        <v>912</v>
      </c>
      <c r="B39" s="287" t="s">
        <v>912</v>
      </c>
      <c r="C39" s="71" t="s">
        <v>913</v>
      </c>
      <c r="D39" s="71">
        <v>10</v>
      </c>
      <c r="E39" s="71">
        <v>198</v>
      </c>
      <c r="F39" s="71" t="s">
        <v>5</v>
      </c>
      <c r="G39" s="71" t="s">
        <v>6</v>
      </c>
      <c r="H39" s="71">
        <v>1</v>
      </c>
      <c r="I39" s="71">
        <v>350</v>
      </c>
      <c r="J39" s="71">
        <v>2800</v>
      </c>
      <c r="K39" s="287"/>
      <c r="L39" s="287"/>
      <c r="M39" s="287">
        <v>65</v>
      </c>
      <c r="N39" s="287">
        <v>65</v>
      </c>
      <c r="O39" s="287" t="s">
        <v>2738</v>
      </c>
      <c r="P39" s="288" t="s">
        <v>914</v>
      </c>
      <c r="Q39" s="288" t="s">
        <v>2739</v>
      </c>
      <c r="R39" s="288" t="s">
        <v>2741</v>
      </c>
    </row>
    <row r="40" spans="1:18" s="19" customFormat="1" ht="43.2">
      <c r="A40" s="287"/>
      <c r="B40" s="287"/>
      <c r="C40" s="71" t="s">
        <v>915</v>
      </c>
      <c r="D40" s="71">
        <v>20</v>
      </c>
      <c r="E40" s="71">
        <v>198</v>
      </c>
      <c r="F40" s="71" t="s">
        <v>5</v>
      </c>
      <c r="G40" s="71" t="s">
        <v>11</v>
      </c>
      <c r="H40" s="71">
        <v>3</v>
      </c>
      <c r="I40" s="71">
        <v>160</v>
      </c>
      <c r="J40" s="71">
        <v>2000</v>
      </c>
      <c r="K40" s="287"/>
      <c r="L40" s="287"/>
      <c r="M40" s="287"/>
      <c r="N40" s="287"/>
      <c r="O40" s="287"/>
      <c r="P40" s="288"/>
      <c r="Q40" s="288"/>
      <c r="R40" s="288"/>
    </row>
    <row r="41" spans="1:18" s="19" customFormat="1" ht="43.2">
      <c r="A41" s="287"/>
      <c r="B41" s="287"/>
      <c r="C41" s="71" t="s">
        <v>916</v>
      </c>
      <c r="D41" s="71">
        <v>5</v>
      </c>
      <c r="E41" s="71">
        <v>268</v>
      </c>
      <c r="F41" s="71" t="s">
        <v>5</v>
      </c>
      <c r="G41" s="71" t="s">
        <v>14</v>
      </c>
      <c r="H41" s="71">
        <v>2</v>
      </c>
      <c r="I41" s="71">
        <v>60</v>
      </c>
      <c r="J41" s="71">
        <v>1600</v>
      </c>
      <c r="K41" s="287"/>
      <c r="L41" s="287"/>
      <c r="M41" s="287"/>
      <c r="N41" s="287"/>
      <c r="O41" s="287"/>
      <c r="P41" s="288"/>
      <c r="Q41" s="288"/>
      <c r="R41" s="288"/>
    </row>
    <row r="42" spans="1:18" s="19" customFormat="1" ht="43.2">
      <c r="A42" s="287"/>
      <c r="B42" s="287"/>
      <c r="C42" s="71" t="s">
        <v>917</v>
      </c>
      <c r="D42" s="71">
        <v>69</v>
      </c>
      <c r="E42" s="71">
        <v>318</v>
      </c>
      <c r="F42" s="71" t="s">
        <v>5</v>
      </c>
      <c r="G42" s="71"/>
      <c r="H42" s="71"/>
      <c r="I42" s="71"/>
      <c r="J42" s="71"/>
      <c r="K42" s="287"/>
      <c r="L42" s="287"/>
      <c r="M42" s="287"/>
      <c r="N42" s="287"/>
      <c r="O42" s="287"/>
      <c r="P42" s="288"/>
      <c r="Q42" s="288"/>
      <c r="R42" s="288"/>
    </row>
    <row r="43" spans="1:18" s="19" customFormat="1" ht="43.2">
      <c r="A43" s="287"/>
      <c r="B43" s="287"/>
      <c r="C43" s="71" t="s">
        <v>918</v>
      </c>
      <c r="D43" s="71">
        <v>15</v>
      </c>
      <c r="E43" s="71">
        <v>318</v>
      </c>
      <c r="F43" s="71" t="s">
        <v>5</v>
      </c>
      <c r="G43" s="71"/>
      <c r="H43" s="71"/>
      <c r="I43" s="71"/>
      <c r="J43" s="71"/>
      <c r="K43" s="287"/>
      <c r="L43" s="287"/>
      <c r="M43" s="287"/>
      <c r="N43" s="287"/>
      <c r="O43" s="287"/>
      <c r="P43" s="288"/>
      <c r="Q43" s="288"/>
      <c r="R43" s="288"/>
    </row>
    <row r="44" spans="1:18" s="19" customFormat="1" ht="28.8">
      <c r="A44" s="287"/>
      <c r="B44" s="287"/>
      <c r="C44" s="71" t="s">
        <v>919</v>
      </c>
      <c r="D44" s="71">
        <v>15</v>
      </c>
      <c r="E44" s="71">
        <v>338</v>
      </c>
      <c r="F44" s="71" t="s">
        <v>5</v>
      </c>
      <c r="G44" s="71"/>
      <c r="H44" s="71"/>
      <c r="I44" s="71"/>
      <c r="J44" s="71"/>
      <c r="K44" s="287"/>
      <c r="L44" s="287"/>
      <c r="M44" s="287"/>
      <c r="N44" s="287"/>
      <c r="O44" s="287"/>
      <c r="P44" s="288"/>
      <c r="Q44" s="288"/>
      <c r="R44" s="288"/>
    </row>
    <row r="45" spans="1:18" s="19" customFormat="1" ht="30" customHeight="1">
      <c r="A45" s="287" t="s">
        <v>920</v>
      </c>
      <c r="B45" s="287" t="s">
        <v>920</v>
      </c>
      <c r="C45" s="71" t="s">
        <v>26</v>
      </c>
      <c r="D45" s="71">
        <v>90</v>
      </c>
      <c r="E45" s="71">
        <v>298</v>
      </c>
      <c r="F45" s="71" t="s">
        <v>5</v>
      </c>
      <c r="G45" s="71" t="s">
        <v>6</v>
      </c>
      <c r="H45" s="71">
        <v>1</v>
      </c>
      <c r="I45" s="71">
        <v>600</v>
      </c>
      <c r="J45" s="71">
        <v>9444</v>
      </c>
      <c r="K45" s="287">
        <v>130</v>
      </c>
      <c r="L45" s="287"/>
      <c r="M45" s="287"/>
      <c r="N45" s="287"/>
      <c r="O45" s="287" t="s">
        <v>921</v>
      </c>
      <c r="P45" s="288" t="s">
        <v>922</v>
      </c>
      <c r="Q45" s="287" t="s">
        <v>2740</v>
      </c>
      <c r="R45" s="287" t="s">
        <v>2742</v>
      </c>
    </row>
    <row r="46" spans="1:18" s="19" customFormat="1" ht="30" customHeight="1">
      <c r="A46" s="287"/>
      <c r="B46" s="287"/>
      <c r="C46" s="71" t="s">
        <v>611</v>
      </c>
      <c r="D46" s="71">
        <v>30</v>
      </c>
      <c r="E46" s="71">
        <v>668</v>
      </c>
      <c r="F46" s="71" t="s">
        <v>5</v>
      </c>
      <c r="G46" s="71" t="s">
        <v>11</v>
      </c>
      <c r="H46" s="71">
        <v>2</v>
      </c>
      <c r="I46" s="71">
        <v>400</v>
      </c>
      <c r="J46" s="71">
        <v>2944</v>
      </c>
      <c r="K46" s="287"/>
      <c r="L46" s="287"/>
      <c r="M46" s="287"/>
      <c r="N46" s="287"/>
      <c r="O46" s="287"/>
      <c r="P46" s="288"/>
      <c r="Q46" s="287"/>
      <c r="R46" s="287"/>
    </row>
    <row r="47" spans="1:18" s="19" customFormat="1" ht="30" customHeight="1">
      <c r="A47" s="287"/>
      <c r="B47" s="287"/>
      <c r="C47" s="71"/>
      <c r="D47" s="71"/>
      <c r="E47" s="71"/>
      <c r="F47" s="71"/>
      <c r="G47" s="71" t="s">
        <v>14</v>
      </c>
      <c r="H47" s="71">
        <v>3</v>
      </c>
      <c r="I47" s="71">
        <v>30</v>
      </c>
      <c r="J47" s="71">
        <v>944</v>
      </c>
      <c r="K47" s="287"/>
      <c r="L47" s="287"/>
      <c r="M47" s="287"/>
      <c r="N47" s="287"/>
      <c r="O47" s="287"/>
      <c r="P47" s="288"/>
      <c r="Q47" s="287"/>
      <c r="R47" s="287"/>
    </row>
    <row r="48" spans="1:18" s="19" customFormat="1" ht="30" customHeight="1">
      <c r="A48" s="287"/>
      <c r="B48" s="287"/>
      <c r="C48" s="71"/>
      <c r="D48" s="71"/>
      <c r="E48" s="71"/>
      <c r="F48" s="71"/>
      <c r="G48" s="71" t="s">
        <v>14</v>
      </c>
      <c r="H48" s="71">
        <v>15</v>
      </c>
      <c r="I48" s="71">
        <v>20</v>
      </c>
      <c r="J48" s="71">
        <v>500</v>
      </c>
      <c r="K48" s="287"/>
      <c r="L48" s="287"/>
      <c r="M48" s="287"/>
      <c r="N48" s="287"/>
      <c r="O48" s="287"/>
      <c r="P48" s="288"/>
      <c r="Q48" s="287"/>
      <c r="R48" s="287"/>
    </row>
    <row r="49" spans="1:18" s="19" customFormat="1" ht="30" customHeight="1">
      <c r="A49" s="287" t="s">
        <v>923</v>
      </c>
      <c r="B49" s="287" t="s">
        <v>923</v>
      </c>
      <c r="C49" s="71" t="s">
        <v>27</v>
      </c>
      <c r="D49" s="71">
        <v>5</v>
      </c>
      <c r="E49" s="71">
        <v>428</v>
      </c>
      <c r="F49" s="71" t="s">
        <v>5</v>
      </c>
      <c r="G49" s="71" t="s">
        <v>6</v>
      </c>
      <c r="H49" s="71">
        <v>1</v>
      </c>
      <c r="I49" s="71">
        <v>300</v>
      </c>
      <c r="J49" s="71">
        <v>2000</v>
      </c>
      <c r="K49" s="287"/>
      <c r="L49" s="287"/>
      <c r="M49" s="299">
        <v>62.8</v>
      </c>
      <c r="N49" s="299">
        <v>63.8</v>
      </c>
      <c r="O49" s="287" t="s">
        <v>924</v>
      </c>
      <c r="P49" s="288" t="s">
        <v>925</v>
      </c>
      <c r="Q49" s="287" t="s">
        <v>2740</v>
      </c>
      <c r="R49" s="287" t="s">
        <v>2742</v>
      </c>
    </row>
    <row r="50" spans="1:18" s="19" customFormat="1" ht="30" customHeight="1">
      <c r="A50" s="287"/>
      <c r="B50" s="287"/>
      <c r="C50" s="71" t="s">
        <v>607</v>
      </c>
      <c r="D50" s="71">
        <v>25</v>
      </c>
      <c r="E50" s="71">
        <v>258</v>
      </c>
      <c r="F50" s="71" t="s">
        <v>5</v>
      </c>
      <c r="G50" s="71" t="s">
        <v>11</v>
      </c>
      <c r="H50" s="71">
        <v>1</v>
      </c>
      <c r="I50" s="71">
        <v>150</v>
      </c>
      <c r="J50" s="71">
        <v>1200</v>
      </c>
      <c r="K50" s="287"/>
      <c r="L50" s="287"/>
      <c r="M50" s="299"/>
      <c r="N50" s="299"/>
      <c r="O50" s="287"/>
      <c r="P50" s="288"/>
      <c r="Q50" s="287"/>
      <c r="R50" s="287"/>
    </row>
    <row r="51" spans="1:18" s="19" customFormat="1" ht="30" customHeight="1">
      <c r="A51" s="287"/>
      <c r="B51" s="287"/>
      <c r="C51" s="71" t="s">
        <v>926</v>
      </c>
      <c r="D51" s="71">
        <v>16</v>
      </c>
      <c r="E51" s="71">
        <v>258</v>
      </c>
      <c r="F51" s="71" t="s">
        <v>5</v>
      </c>
      <c r="G51" s="71" t="s">
        <v>14</v>
      </c>
      <c r="H51" s="71">
        <v>1</v>
      </c>
      <c r="I51" s="71">
        <v>100</v>
      </c>
      <c r="J51" s="71">
        <v>1000</v>
      </c>
      <c r="K51" s="287"/>
      <c r="L51" s="287"/>
      <c r="M51" s="299"/>
      <c r="N51" s="299"/>
      <c r="O51" s="287"/>
      <c r="P51" s="288"/>
      <c r="Q51" s="287"/>
      <c r="R51" s="287"/>
    </row>
    <row r="52" spans="1:18" s="19" customFormat="1" ht="30" customHeight="1">
      <c r="A52" s="287"/>
      <c r="B52" s="287"/>
      <c r="C52" s="71" t="s">
        <v>157</v>
      </c>
      <c r="D52" s="71">
        <v>19</v>
      </c>
      <c r="E52" s="71">
        <v>298</v>
      </c>
      <c r="F52" s="71" t="s">
        <v>5</v>
      </c>
      <c r="G52" s="71"/>
      <c r="H52" s="71"/>
      <c r="I52" s="71"/>
      <c r="J52" s="71"/>
      <c r="K52" s="287"/>
      <c r="L52" s="287"/>
      <c r="M52" s="299"/>
      <c r="N52" s="299"/>
      <c r="O52" s="287"/>
      <c r="P52" s="288"/>
      <c r="Q52" s="287"/>
      <c r="R52" s="287"/>
    </row>
    <row r="53" spans="1:18" s="19" customFormat="1" ht="30" customHeight="1">
      <c r="A53" s="287"/>
      <c r="B53" s="287"/>
      <c r="C53" s="71" t="s">
        <v>927</v>
      </c>
      <c r="D53" s="71">
        <v>14</v>
      </c>
      <c r="E53" s="71">
        <v>298</v>
      </c>
      <c r="F53" s="71" t="s">
        <v>5</v>
      </c>
      <c r="G53" s="71"/>
      <c r="H53" s="71"/>
      <c r="I53" s="71"/>
      <c r="J53" s="71"/>
      <c r="K53" s="287"/>
      <c r="L53" s="287"/>
      <c r="M53" s="299"/>
      <c r="N53" s="299"/>
      <c r="O53" s="287"/>
      <c r="P53" s="288"/>
      <c r="Q53" s="287"/>
      <c r="R53" s="287"/>
    </row>
    <row r="54" spans="1:18" s="19" customFormat="1" ht="30" customHeight="1">
      <c r="A54" s="284" t="s">
        <v>928</v>
      </c>
      <c r="B54" s="284" t="s">
        <v>929</v>
      </c>
      <c r="C54" s="71" t="s">
        <v>27</v>
      </c>
      <c r="D54" s="71">
        <v>32</v>
      </c>
      <c r="E54" s="71">
        <v>800</v>
      </c>
      <c r="F54" s="71" t="s">
        <v>5</v>
      </c>
      <c r="G54" s="71" t="s">
        <v>2418</v>
      </c>
      <c r="H54" s="71">
        <v>1</v>
      </c>
      <c r="I54" s="71">
        <v>800</v>
      </c>
      <c r="J54" s="71">
        <v>12750</v>
      </c>
      <c r="K54" s="284">
        <v>130</v>
      </c>
      <c r="L54" s="284"/>
      <c r="M54" s="284"/>
      <c r="N54" s="284"/>
      <c r="O54" s="194" t="s">
        <v>930</v>
      </c>
      <c r="P54" s="281" t="s">
        <v>931</v>
      </c>
      <c r="Q54" s="281" t="s">
        <v>2745</v>
      </c>
      <c r="R54" s="281" t="s">
        <v>2747</v>
      </c>
    </row>
    <row r="55" spans="1:18" s="19" customFormat="1" ht="30" customHeight="1">
      <c r="A55" s="285"/>
      <c r="B55" s="285"/>
      <c r="C55" s="71" t="s">
        <v>90</v>
      </c>
      <c r="D55" s="71">
        <v>188</v>
      </c>
      <c r="E55" s="71">
        <v>380</v>
      </c>
      <c r="F55" s="71" t="s">
        <v>5</v>
      </c>
      <c r="G55" s="71" t="s">
        <v>2416</v>
      </c>
      <c r="H55" s="71">
        <v>1</v>
      </c>
      <c r="I55" s="71">
        <v>150</v>
      </c>
      <c r="J55" s="71">
        <v>4675</v>
      </c>
      <c r="K55" s="285"/>
      <c r="L55" s="285"/>
      <c r="M55" s="285"/>
      <c r="N55" s="285"/>
      <c r="O55" s="195"/>
      <c r="P55" s="282"/>
      <c r="Q55" s="282"/>
      <c r="R55" s="282"/>
    </row>
    <row r="56" spans="1:18" s="19" customFormat="1" ht="30" customHeight="1">
      <c r="A56" s="285"/>
      <c r="B56" s="285"/>
      <c r="C56" s="71" t="s">
        <v>26</v>
      </c>
      <c r="D56" s="71">
        <v>70</v>
      </c>
      <c r="E56" s="71">
        <v>380</v>
      </c>
      <c r="F56" s="71" t="s">
        <v>5</v>
      </c>
      <c r="G56" s="71" t="s">
        <v>2416</v>
      </c>
      <c r="H56" s="71">
        <v>4</v>
      </c>
      <c r="I56" s="71">
        <v>100</v>
      </c>
      <c r="J56" s="71">
        <v>3060</v>
      </c>
      <c r="K56" s="285"/>
      <c r="L56" s="285"/>
      <c r="M56" s="285"/>
      <c r="N56" s="285"/>
      <c r="O56" s="195"/>
      <c r="P56" s="282"/>
      <c r="Q56" s="282"/>
      <c r="R56" s="282"/>
    </row>
    <row r="57" spans="1:18" s="19" customFormat="1" ht="30" customHeight="1">
      <c r="A57" s="285"/>
      <c r="B57" s="285"/>
      <c r="C57" s="71"/>
      <c r="D57" s="71"/>
      <c r="E57" s="71"/>
      <c r="F57" s="71"/>
      <c r="G57" s="71" t="s">
        <v>2417</v>
      </c>
      <c r="H57" s="71">
        <v>4</v>
      </c>
      <c r="I57" s="71">
        <v>60</v>
      </c>
      <c r="J57" s="71">
        <v>2125</v>
      </c>
      <c r="K57" s="285"/>
      <c r="L57" s="285"/>
      <c r="M57" s="285"/>
      <c r="N57" s="285"/>
      <c r="O57" s="195"/>
      <c r="P57" s="282"/>
      <c r="Q57" s="282"/>
      <c r="R57" s="282"/>
    </row>
    <row r="58" spans="1:18" s="19" customFormat="1" ht="30" customHeight="1">
      <c r="A58" s="285"/>
      <c r="B58" s="285"/>
      <c r="C58" s="71"/>
      <c r="D58" s="71"/>
      <c r="E58" s="71"/>
      <c r="F58" s="71"/>
      <c r="G58" s="71" t="s">
        <v>2417</v>
      </c>
      <c r="H58" s="71">
        <v>1</v>
      </c>
      <c r="I58" s="71">
        <v>12</v>
      </c>
      <c r="J58" s="71">
        <v>2000</v>
      </c>
      <c r="K58" s="285"/>
      <c r="L58" s="285"/>
      <c r="M58" s="285"/>
      <c r="N58" s="285"/>
      <c r="O58" s="195"/>
      <c r="P58" s="282"/>
      <c r="Q58" s="282"/>
      <c r="R58" s="282"/>
    </row>
    <row r="59" spans="1:18" s="19" customFormat="1" ht="30" customHeight="1">
      <c r="A59" s="286"/>
      <c r="B59" s="286"/>
      <c r="C59" s="71"/>
      <c r="D59" s="71"/>
      <c r="E59" s="71"/>
      <c r="F59" s="71"/>
      <c r="G59" s="71" t="s">
        <v>2417</v>
      </c>
      <c r="H59" s="71">
        <v>1</v>
      </c>
      <c r="I59" s="71">
        <v>25</v>
      </c>
      <c r="J59" s="71">
        <v>3400</v>
      </c>
      <c r="K59" s="286"/>
      <c r="L59" s="286"/>
      <c r="M59" s="286"/>
      <c r="N59" s="286"/>
      <c r="O59" s="196"/>
      <c r="P59" s="283"/>
      <c r="Q59" s="283"/>
      <c r="R59" s="283"/>
    </row>
    <row r="60" spans="1:18" s="19" customFormat="1" ht="30" customHeight="1">
      <c r="A60" s="284" t="s">
        <v>932</v>
      </c>
      <c r="B60" s="284" t="s">
        <v>933</v>
      </c>
      <c r="C60" s="71" t="s">
        <v>27</v>
      </c>
      <c r="D60" s="71">
        <v>20</v>
      </c>
      <c r="E60" s="71">
        <v>588</v>
      </c>
      <c r="F60" s="71" t="s">
        <v>5</v>
      </c>
      <c r="G60" s="71" t="s">
        <v>2418</v>
      </c>
      <c r="H60" s="71">
        <v>1</v>
      </c>
      <c r="I60" s="71">
        <v>1000</v>
      </c>
      <c r="J60" s="71">
        <v>12000</v>
      </c>
      <c r="K60" s="284">
        <v>130</v>
      </c>
      <c r="L60" s="284"/>
      <c r="M60" s="284"/>
      <c r="N60" s="284"/>
      <c r="O60" s="194" t="s">
        <v>2743</v>
      </c>
      <c r="P60" s="281" t="s">
        <v>934</v>
      </c>
      <c r="Q60" s="281" t="s">
        <v>2745</v>
      </c>
      <c r="R60" s="281" t="s">
        <v>2747</v>
      </c>
    </row>
    <row r="61" spans="1:18" s="19" customFormat="1" ht="30" customHeight="1">
      <c r="A61" s="285"/>
      <c r="B61" s="285"/>
      <c r="C61" s="71" t="s">
        <v>26</v>
      </c>
      <c r="D61" s="71">
        <v>150</v>
      </c>
      <c r="E61" s="71">
        <v>318</v>
      </c>
      <c r="F61" s="71" t="s">
        <v>5</v>
      </c>
      <c r="G61" s="71" t="s">
        <v>2418</v>
      </c>
      <c r="H61" s="71">
        <v>1</v>
      </c>
      <c r="I61" s="71">
        <v>300</v>
      </c>
      <c r="J61" s="71">
        <v>2888</v>
      </c>
      <c r="K61" s="285"/>
      <c r="L61" s="285"/>
      <c r="M61" s="285"/>
      <c r="N61" s="285"/>
      <c r="O61" s="195"/>
      <c r="P61" s="282"/>
      <c r="Q61" s="282"/>
      <c r="R61" s="282"/>
    </row>
    <row r="62" spans="1:18" s="19" customFormat="1" ht="30" customHeight="1">
      <c r="A62" s="285"/>
      <c r="B62" s="285"/>
      <c r="C62" s="71" t="s">
        <v>90</v>
      </c>
      <c r="D62" s="71">
        <v>50</v>
      </c>
      <c r="E62" s="71">
        <v>318</v>
      </c>
      <c r="F62" s="71" t="s">
        <v>5</v>
      </c>
      <c r="G62" s="71" t="s">
        <v>2416</v>
      </c>
      <c r="H62" s="71">
        <v>1</v>
      </c>
      <c r="I62" s="71">
        <v>120</v>
      </c>
      <c r="J62" s="71">
        <v>4988</v>
      </c>
      <c r="K62" s="285"/>
      <c r="L62" s="285"/>
      <c r="M62" s="285"/>
      <c r="N62" s="285"/>
      <c r="O62" s="195"/>
      <c r="P62" s="282"/>
      <c r="Q62" s="282"/>
      <c r="R62" s="282"/>
    </row>
    <row r="63" spans="1:18" s="19" customFormat="1" ht="30" customHeight="1">
      <c r="A63" s="285"/>
      <c r="B63" s="285"/>
      <c r="C63" s="71"/>
      <c r="D63" s="71"/>
      <c r="E63" s="71"/>
      <c r="F63" s="71"/>
      <c r="G63" s="71" t="s">
        <v>2416</v>
      </c>
      <c r="H63" s="71">
        <v>1</v>
      </c>
      <c r="I63" s="71">
        <v>90</v>
      </c>
      <c r="J63" s="71">
        <v>2788</v>
      </c>
      <c r="K63" s="285"/>
      <c r="L63" s="285"/>
      <c r="M63" s="285"/>
      <c r="N63" s="285"/>
      <c r="O63" s="195"/>
      <c r="P63" s="282"/>
      <c r="Q63" s="282"/>
      <c r="R63" s="282"/>
    </row>
    <row r="64" spans="1:18" s="19" customFormat="1" ht="30" customHeight="1">
      <c r="A64" s="285"/>
      <c r="B64" s="285"/>
      <c r="C64" s="71"/>
      <c r="D64" s="71"/>
      <c r="E64" s="71"/>
      <c r="F64" s="71"/>
      <c r="G64" s="71" t="s">
        <v>2417</v>
      </c>
      <c r="H64" s="71">
        <v>2</v>
      </c>
      <c r="I64" s="71">
        <v>50</v>
      </c>
      <c r="J64" s="71">
        <v>1288</v>
      </c>
      <c r="K64" s="285"/>
      <c r="L64" s="285"/>
      <c r="M64" s="285"/>
      <c r="N64" s="285"/>
      <c r="O64" s="195"/>
      <c r="P64" s="282"/>
      <c r="Q64" s="282"/>
      <c r="R64" s="282"/>
    </row>
    <row r="65" spans="1:18" s="19" customFormat="1" ht="30" customHeight="1">
      <c r="A65" s="286"/>
      <c r="B65" s="286"/>
      <c r="C65" s="71"/>
      <c r="D65" s="71"/>
      <c r="E65" s="71"/>
      <c r="F65" s="71"/>
      <c r="G65" s="71" t="s">
        <v>2417</v>
      </c>
      <c r="H65" s="71">
        <v>4</v>
      </c>
      <c r="I65" s="71">
        <v>30</v>
      </c>
      <c r="J65" s="71">
        <v>1188</v>
      </c>
      <c r="K65" s="286"/>
      <c r="L65" s="286"/>
      <c r="M65" s="286"/>
      <c r="N65" s="286"/>
      <c r="O65" s="196"/>
      <c r="P65" s="283"/>
      <c r="Q65" s="283"/>
      <c r="R65" s="283"/>
    </row>
    <row r="66" spans="1:18" s="19" customFormat="1" ht="30" customHeight="1">
      <c r="A66" s="284" t="s">
        <v>935</v>
      </c>
      <c r="B66" s="284" t="s">
        <v>936</v>
      </c>
      <c r="C66" s="71" t="s">
        <v>27</v>
      </c>
      <c r="D66" s="71">
        <v>20</v>
      </c>
      <c r="E66" s="71">
        <v>698</v>
      </c>
      <c r="F66" s="71" t="s">
        <v>5</v>
      </c>
      <c r="G66" s="71" t="s">
        <v>2418</v>
      </c>
      <c r="H66" s="71">
        <v>2</v>
      </c>
      <c r="I66" s="71">
        <v>400</v>
      </c>
      <c r="J66" s="71">
        <v>3600</v>
      </c>
      <c r="K66" s="284">
        <v>130</v>
      </c>
      <c r="L66" s="284"/>
      <c r="M66" s="284"/>
      <c r="N66" s="284"/>
      <c r="O66" s="293" t="s">
        <v>2750</v>
      </c>
      <c r="P66" s="281" t="s">
        <v>937</v>
      </c>
      <c r="Q66" s="281" t="s">
        <v>2745</v>
      </c>
      <c r="R66" s="281" t="s">
        <v>2748</v>
      </c>
    </row>
    <row r="67" spans="1:18" s="19" customFormat="1" ht="30" customHeight="1">
      <c r="A67" s="285"/>
      <c r="B67" s="285"/>
      <c r="C67" s="71" t="s">
        <v>90</v>
      </c>
      <c r="D67" s="71">
        <v>83</v>
      </c>
      <c r="E67" s="71">
        <v>368</v>
      </c>
      <c r="F67" s="71" t="s">
        <v>5</v>
      </c>
      <c r="G67" s="71" t="s">
        <v>2416</v>
      </c>
      <c r="H67" s="71">
        <v>3</v>
      </c>
      <c r="I67" s="71">
        <v>70</v>
      </c>
      <c r="J67" s="71">
        <v>1500</v>
      </c>
      <c r="K67" s="285"/>
      <c r="L67" s="285"/>
      <c r="M67" s="285"/>
      <c r="N67" s="285"/>
      <c r="O67" s="294"/>
      <c r="P67" s="282"/>
      <c r="Q67" s="282"/>
      <c r="R67" s="282"/>
    </row>
    <row r="68" spans="1:18" s="19" customFormat="1" ht="30" customHeight="1">
      <c r="A68" s="285"/>
      <c r="B68" s="285"/>
      <c r="C68" s="71" t="s">
        <v>26</v>
      </c>
      <c r="D68" s="71">
        <v>55</v>
      </c>
      <c r="E68" s="71">
        <v>368</v>
      </c>
      <c r="F68" s="71" t="s">
        <v>5</v>
      </c>
      <c r="G68" s="71" t="s">
        <v>2417</v>
      </c>
      <c r="H68" s="71">
        <v>5</v>
      </c>
      <c r="I68" s="71">
        <v>30</v>
      </c>
      <c r="J68" s="71">
        <v>800</v>
      </c>
      <c r="K68" s="286"/>
      <c r="L68" s="286"/>
      <c r="M68" s="286"/>
      <c r="N68" s="286"/>
      <c r="O68" s="294"/>
      <c r="P68" s="282"/>
      <c r="Q68" s="282"/>
      <c r="R68" s="282"/>
    </row>
    <row r="69" spans="1:18" s="19" customFormat="1" ht="30" customHeight="1">
      <c r="A69" s="284" t="s">
        <v>938</v>
      </c>
      <c r="B69" s="284" t="s">
        <v>939</v>
      </c>
      <c r="C69" s="71" t="s">
        <v>27</v>
      </c>
      <c r="D69" s="71">
        <v>25</v>
      </c>
      <c r="E69" s="71">
        <v>428</v>
      </c>
      <c r="F69" s="71" t="s">
        <v>5</v>
      </c>
      <c r="G69" s="71" t="s">
        <v>2418</v>
      </c>
      <c r="H69" s="71">
        <v>1</v>
      </c>
      <c r="I69" s="71">
        <v>400</v>
      </c>
      <c r="J69" s="71">
        <v>2500</v>
      </c>
      <c r="K69" s="284">
        <v>130</v>
      </c>
      <c r="L69" s="284"/>
      <c r="M69" s="284"/>
      <c r="N69" s="284"/>
      <c r="O69" s="194" t="s">
        <v>940</v>
      </c>
      <c r="P69" s="281" t="s">
        <v>941</v>
      </c>
      <c r="Q69" s="281" t="s">
        <v>2746</v>
      </c>
      <c r="R69" s="281" t="s">
        <v>2744</v>
      </c>
    </row>
    <row r="70" spans="1:18" s="19" customFormat="1" ht="30" customHeight="1">
      <c r="A70" s="285"/>
      <c r="B70" s="285"/>
      <c r="C70" s="71" t="s">
        <v>90</v>
      </c>
      <c r="D70" s="71">
        <v>35</v>
      </c>
      <c r="E70" s="71">
        <v>298</v>
      </c>
      <c r="F70" s="71" t="s">
        <v>5</v>
      </c>
      <c r="G70" s="71" t="s">
        <v>2416</v>
      </c>
      <c r="H70" s="71">
        <v>1</v>
      </c>
      <c r="I70" s="71">
        <v>260</v>
      </c>
      <c r="J70" s="71">
        <v>1800</v>
      </c>
      <c r="K70" s="285"/>
      <c r="L70" s="285"/>
      <c r="M70" s="285"/>
      <c r="N70" s="285"/>
      <c r="O70" s="195"/>
      <c r="P70" s="282"/>
      <c r="Q70" s="282"/>
      <c r="R70" s="282"/>
    </row>
    <row r="71" spans="1:18" s="19" customFormat="1" ht="30" customHeight="1">
      <c r="A71" s="285"/>
      <c r="B71" s="285"/>
      <c r="C71" s="71" t="s">
        <v>26</v>
      </c>
      <c r="D71" s="71">
        <v>45</v>
      </c>
      <c r="E71" s="71">
        <v>298</v>
      </c>
      <c r="F71" s="71" t="s">
        <v>5</v>
      </c>
      <c r="G71" s="71" t="s">
        <v>2417</v>
      </c>
      <c r="H71" s="71">
        <v>1</v>
      </c>
      <c r="I71" s="71">
        <v>90</v>
      </c>
      <c r="J71" s="71">
        <v>700</v>
      </c>
      <c r="K71" s="286"/>
      <c r="L71" s="286"/>
      <c r="M71" s="286"/>
      <c r="N71" s="286"/>
      <c r="O71" s="195"/>
      <c r="P71" s="282"/>
      <c r="Q71" s="282"/>
      <c r="R71" s="282"/>
    </row>
    <row r="72" spans="1:18" s="19" customFormat="1" ht="38.4" customHeight="1">
      <c r="A72" s="284" t="s">
        <v>942</v>
      </c>
      <c r="B72" s="284" t="s">
        <v>943</v>
      </c>
      <c r="C72" s="71" t="s">
        <v>27</v>
      </c>
      <c r="D72" s="71">
        <v>11</v>
      </c>
      <c r="E72" s="71">
        <v>800</v>
      </c>
      <c r="F72" s="71" t="s">
        <v>5</v>
      </c>
      <c r="G72" s="71" t="s">
        <v>2418</v>
      </c>
      <c r="H72" s="71">
        <v>1</v>
      </c>
      <c r="I72" s="71">
        <v>1000</v>
      </c>
      <c r="J72" s="71">
        <v>12000</v>
      </c>
      <c r="K72" s="284">
        <v>130</v>
      </c>
      <c r="L72" s="284"/>
      <c r="M72" s="284"/>
      <c r="N72" s="284"/>
      <c r="O72" s="194" t="s">
        <v>944</v>
      </c>
      <c r="P72" s="281" t="s">
        <v>945</v>
      </c>
      <c r="Q72" s="281" t="s">
        <v>2746</v>
      </c>
      <c r="R72" s="281" t="s">
        <v>2748</v>
      </c>
    </row>
    <row r="73" spans="1:18" s="19" customFormat="1" ht="38.4" customHeight="1">
      <c r="A73" s="285"/>
      <c r="B73" s="285"/>
      <c r="C73" s="71" t="s">
        <v>90</v>
      </c>
      <c r="D73" s="71">
        <v>101</v>
      </c>
      <c r="E73" s="71">
        <v>380</v>
      </c>
      <c r="F73" s="71" t="s">
        <v>5</v>
      </c>
      <c r="G73" s="71" t="s">
        <v>2416</v>
      </c>
      <c r="H73" s="71">
        <v>2</v>
      </c>
      <c r="I73" s="71">
        <v>700</v>
      </c>
      <c r="J73" s="71">
        <v>8100</v>
      </c>
      <c r="K73" s="285"/>
      <c r="L73" s="285"/>
      <c r="M73" s="285"/>
      <c r="N73" s="285"/>
      <c r="O73" s="195"/>
      <c r="P73" s="282"/>
      <c r="Q73" s="282"/>
      <c r="R73" s="282"/>
    </row>
    <row r="74" spans="1:18" s="19" customFormat="1" ht="38.4" customHeight="1">
      <c r="A74" s="285"/>
      <c r="B74" s="285"/>
      <c r="C74" s="71" t="s">
        <v>26</v>
      </c>
      <c r="D74" s="71">
        <v>101</v>
      </c>
      <c r="E74" s="71">
        <v>380</v>
      </c>
      <c r="F74" s="71" t="s">
        <v>5</v>
      </c>
      <c r="G74" s="71" t="s">
        <v>2417</v>
      </c>
      <c r="H74" s="71">
        <v>3</v>
      </c>
      <c r="I74" s="71">
        <v>350</v>
      </c>
      <c r="J74" s="71">
        <v>4500</v>
      </c>
      <c r="K74" s="286"/>
      <c r="L74" s="286"/>
      <c r="M74" s="286"/>
      <c r="N74" s="286"/>
      <c r="O74" s="195"/>
      <c r="P74" s="282"/>
      <c r="Q74" s="282"/>
      <c r="R74" s="282"/>
    </row>
    <row r="75" spans="1:18" s="19" customFormat="1" ht="30" customHeight="1">
      <c r="A75" s="284" t="s">
        <v>946</v>
      </c>
      <c r="B75" s="284" t="s">
        <v>947</v>
      </c>
      <c r="C75" s="71" t="s">
        <v>27</v>
      </c>
      <c r="D75" s="71">
        <v>13</v>
      </c>
      <c r="E75" s="71">
        <v>398</v>
      </c>
      <c r="F75" s="71" t="s">
        <v>5</v>
      </c>
      <c r="G75" s="71" t="s">
        <v>2418</v>
      </c>
      <c r="H75" s="71">
        <v>2</v>
      </c>
      <c r="I75" s="71">
        <v>500</v>
      </c>
      <c r="J75" s="71">
        <v>4300</v>
      </c>
      <c r="K75" s="284">
        <v>130</v>
      </c>
      <c r="L75" s="284"/>
      <c r="M75" s="284"/>
      <c r="N75" s="75"/>
      <c r="O75" s="293" t="s">
        <v>948</v>
      </c>
      <c r="P75" s="296" t="s">
        <v>949</v>
      </c>
      <c r="Q75" s="281" t="s">
        <v>2749</v>
      </c>
      <c r="R75" s="281" t="s">
        <v>2748</v>
      </c>
    </row>
    <row r="76" spans="1:18" s="19" customFormat="1" ht="30" customHeight="1">
      <c r="A76" s="285"/>
      <c r="B76" s="285"/>
      <c r="C76" s="71" t="s">
        <v>90</v>
      </c>
      <c r="D76" s="71">
        <v>47</v>
      </c>
      <c r="E76" s="71">
        <v>238</v>
      </c>
      <c r="F76" s="71" t="s">
        <v>5</v>
      </c>
      <c r="G76" s="71" t="s">
        <v>2416</v>
      </c>
      <c r="H76" s="71">
        <v>2</v>
      </c>
      <c r="I76" s="71">
        <v>280</v>
      </c>
      <c r="J76" s="71">
        <v>1700</v>
      </c>
      <c r="K76" s="285"/>
      <c r="L76" s="285"/>
      <c r="M76" s="285"/>
      <c r="N76" s="76"/>
      <c r="O76" s="294"/>
      <c r="P76" s="297"/>
      <c r="Q76" s="282"/>
      <c r="R76" s="282"/>
    </row>
    <row r="77" spans="1:18" s="19" customFormat="1" ht="30" customHeight="1">
      <c r="A77" s="286"/>
      <c r="B77" s="286"/>
      <c r="C77" s="71" t="s">
        <v>42</v>
      </c>
      <c r="D77" s="71">
        <v>71</v>
      </c>
      <c r="E77" s="71">
        <v>238</v>
      </c>
      <c r="F77" s="71" t="s">
        <v>5</v>
      </c>
      <c r="G77" s="71" t="s">
        <v>2417</v>
      </c>
      <c r="H77" s="71">
        <v>3</v>
      </c>
      <c r="I77" s="71">
        <v>150</v>
      </c>
      <c r="J77" s="71">
        <v>1200</v>
      </c>
      <c r="K77" s="286"/>
      <c r="L77" s="286"/>
      <c r="M77" s="286"/>
      <c r="N77" s="89"/>
      <c r="O77" s="295"/>
      <c r="P77" s="298"/>
      <c r="Q77" s="282"/>
      <c r="R77" s="282"/>
    </row>
    <row r="78" spans="1:18" s="19" customFormat="1" ht="30" customHeight="1">
      <c r="A78" s="284" t="s">
        <v>950</v>
      </c>
      <c r="B78" s="284" t="s">
        <v>951</v>
      </c>
      <c r="C78" s="71" t="s">
        <v>26</v>
      </c>
      <c r="D78" s="71">
        <v>50</v>
      </c>
      <c r="E78" s="71">
        <v>268</v>
      </c>
      <c r="F78" s="71" t="s">
        <v>5</v>
      </c>
      <c r="G78" s="71" t="s">
        <v>6</v>
      </c>
      <c r="H78" s="71">
        <v>1</v>
      </c>
      <c r="I78" s="71">
        <v>250</v>
      </c>
      <c r="J78" s="71">
        <v>1500</v>
      </c>
      <c r="K78" s="284">
        <v>130</v>
      </c>
      <c r="L78" s="284"/>
      <c r="M78" s="284"/>
      <c r="N78" s="287"/>
      <c r="O78" s="287" t="s">
        <v>952</v>
      </c>
      <c r="P78" s="288" t="s">
        <v>953</v>
      </c>
      <c r="Q78" s="287" t="s">
        <v>954</v>
      </c>
      <c r="R78" s="287" t="s">
        <v>955</v>
      </c>
    </row>
    <row r="79" spans="1:18" s="19" customFormat="1" ht="30" customHeight="1">
      <c r="A79" s="285"/>
      <c r="B79" s="285"/>
      <c r="C79" s="71" t="s">
        <v>34</v>
      </c>
      <c r="D79" s="71">
        <v>35</v>
      </c>
      <c r="E79" s="71">
        <v>268</v>
      </c>
      <c r="F79" s="71" t="s">
        <v>5</v>
      </c>
      <c r="G79" s="71" t="s">
        <v>11</v>
      </c>
      <c r="H79" s="71">
        <v>1</v>
      </c>
      <c r="I79" s="71">
        <v>100</v>
      </c>
      <c r="J79" s="71">
        <v>1000</v>
      </c>
      <c r="K79" s="285"/>
      <c r="L79" s="285"/>
      <c r="M79" s="285"/>
      <c r="N79" s="287"/>
      <c r="O79" s="287"/>
      <c r="P79" s="288"/>
      <c r="Q79" s="287"/>
      <c r="R79" s="287"/>
    </row>
    <row r="80" spans="1:18" s="19" customFormat="1" ht="30" customHeight="1">
      <c r="A80" s="285"/>
      <c r="B80" s="285"/>
      <c r="C80" s="71" t="s">
        <v>35</v>
      </c>
      <c r="D80" s="71">
        <v>10</v>
      </c>
      <c r="E80" s="71">
        <v>258</v>
      </c>
      <c r="F80" s="71" t="s">
        <v>5</v>
      </c>
      <c r="G80" s="71" t="s">
        <v>14</v>
      </c>
      <c r="H80" s="71">
        <v>1</v>
      </c>
      <c r="I80" s="71">
        <v>25</v>
      </c>
      <c r="J80" s="71">
        <v>400</v>
      </c>
      <c r="K80" s="285"/>
      <c r="L80" s="285"/>
      <c r="M80" s="285"/>
      <c r="N80" s="287"/>
      <c r="O80" s="287"/>
      <c r="P80" s="288"/>
      <c r="Q80" s="287"/>
      <c r="R80" s="287"/>
    </row>
    <row r="81" spans="1:18" s="19" customFormat="1" ht="30" customHeight="1">
      <c r="A81" s="286"/>
      <c r="B81" s="286"/>
      <c r="C81" s="71" t="s">
        <v>43</v>
      </c>
      <c r="D81" s="71">
        <v>10</v>
      </c>
      <c r="E81" s="71">
        <v>418</v>
      </c>
      <c r="F81" s="71" t="s">
        <v>5</v>
      </c>
      <c r="G81" s="71"/>
      <c r="H81" s="71"/>
      <c r="I81" s="71"/>
      <c r="J81" s="71"/>
      <c r="K81" s="286"/>
      <c r="L81" s="286"/>
      <c r="M81" s="286"/>
      <c r="N81" s="287"/>
      <c r="O81" s="287"/>
      <c r="P81" s="288"/>
      <c r="Q81" s="287"/>
      <c r="R81" s="287"/>
    </row>
    <row r="82" spans="1:18" s="19" customFormat="1" ht="30" customHeight="1">
      <c r="A82" s="284" t="s">
        <v>956</v>
      </c>
      <c r="B82" s="284" t="s">
        <v>957</v>
      </c>
      <c r="C82" s="71" t="s">
        <v>958</v>
      </c>
      <c r="D82" s="71">
        <v>26</v>
      </c>
      <c r="E82" s="71">
        <v>239</v>
      </c>
      <c r="F82" s="71" t="s">
        <v>5</v>
      </c>
      <c r="G82" s="71" t="s">
        <v>6</v>
      </c>
      <c r="H82" s="71">
        <v>1</v>
      </c>
      <c r="I82" s="71">
        <v>400</v>
      </c>
      <c r="J82" s="71">
        <v>2000</v>
      </c>
      <c r="K82" s="284">
        <v>130</v>
      </c>
      <c r="L82" s="284"/>
      <c r="M82" s="284"/>
      <c r="N82" s="287"/>
      <c r="O82" s="287" t="s">
        <v>959</v>
      </c>
      <c r="P82" s="288" t="s">
        <v>960</v>
      </c>
      <c r="Q82" s="287" t="s">
        <v>954</v>
      </c>
      <c r="R82" s="287" t="s">
        <v>955</v>
      </c>
    </row>
    <row r="83" spans="1:18" s="19" customFormat="1" ht="30" customHeight="1">
      <c r="A83" s="285"/>
      <c r="B83" s="285"/>
      <c r="C83" s="71" t="s">
        <v>961</v>
      </c>
      <c r="D83" s="71">
        <v>69</v>
      </c>
      <c r="E83" s="71">
        <v>239</v>
      </c>
      <c r="F83" s="71" t="s">
        <v>5</v>
      </c>
      <c r="G83" s="71" t="s">
        <v>11</v>
      </c>
      <c r="H83" s="71">
        <v>1</v>
      </c>
      <c r="I83" s="71">
        <v>150</v>
      </c>
      <c r="J83" s="71">
        <v>1500</v>
      </c>
      <c r="K83" s="285"/>
      <c r="L83" s="285"/>
      <c r="M83" s="285"/>
      <c r="N83" s="287"/>
      <c r="O83" s="287"/>
      <c r="P83" s="288"/>
      <c r="Q83" s="287"/>
      <c r="R83" s="287"/>
    </row>
    <row r="84" spans="1:18" s="19" customFormat="1" ht="30" customHeight="1">
      <c r="A84" s="286"/>
      <c r="B84" s="286"/>
      <c r="C84" s="71" t="s">
        <v>962</v>
      </c>
      <c r="D84" s="71">
        <v>11</v>
      </c>
      <c r="E84" s="71">
        <v>399</v>
      </c>
      <c r="F84" s="71" t="s">
        <v>5</v>
      </c>
      <c r="G84" s="71" t="s">
        <v>14</v>
      </c>
      <c r="H84" s="71">
        <v>3</v>
      </c>
      <c r="I84" s="71">
        <v>80</v>
      </c>
      <c r="J84" s="71">
        <v>500</v>
      </c>
      <c r="K84" s="286"/>
      <c r="L84" s="286"/>
      <c r="M84" s="286"/>
      <c r="N84" s="287"/>
      <c r="O84" s="287"/>
      <c r="P84" s="288"/>
      <c r="Q84" s="287"/>
      <c r="R84" s="287"/>
    </row>
    <row r="85" spans="1:18" s="19" customFormat="1" ht="30" customHeight="1">
      <c r="A85" s="284" t="s">
        <v>963</v>
      </c>
      <c r="B85" s="284" t="s">
        <v>964</v>
      </c>
      <c r="C85" s="71" t="s">
        <v>29</v>
      </c>
      <c r="D85" s="71">
        <v>17</v>
      </c>
      <c r="E85" s="71">
        <v>320</v>
      </c>
      <c r="F85" s="71" t="s">
        <v>5</v>
      </c>
      <c r="G85" s="71" t="s">
        <v>6</v>
      </c>
      <c r="H85" s="71">
        <v>1</v>
      </c>
      <c r="I85" s="71">
        <v>300</v>
      </c>
      <c r="J85" s="71">
        <v>1900</v>
      </c>
      <c r="K85" s="287">
        <v>130</v>
      </c>
      <c r="L85" s="287"/>
      <c r="M85" s="287">
        <v>60</v>
      </c>
      <c r="N85" s="287">
        <v>70</v>
      </c>
      <c r="O85" s="287" t="s">
        <v>965</v>
      </c>
      <c r="P85" s="288" t="s">
        <v>966</v>
      </c>
      <c r="Q85" s="287" t="s">
        <v>954</v>
      </c>
      <c r="R85" s="287" t="s">
        <v>955</v>
      </c>
    </row>
    <row r="86" spans="1:18" s="19" customFormat="1" ht="30" customHeight="1">
      <c r="A86" s="285"/>
      <c r="B86" s="285"/>
      <c r="C86" s="71" t="s">
        <v>32</v>
      </c>
      <c r="D86" s="71">
        <v>20</v>
      </c>
      <c r="E86" s="71">
        <v>320</v>
      </c>
      <c r="F86" s="71" t="s">
        <v>5</v>
      </c>
      <c r="G86" s="71" t="s">
        <v>11</v>
      </c>
      <c r="H86" s="71">
        <v>1</v>
      </c>
      <c r="I86" s="71">
        <v>100</v>
      </c>
      <c r="J86" s="71">
        <v>1750</v>
      </c>
      <c r="K86" s="287"/>
      <c r="L86" s="287"/>
      <c r="M86" s="287"/>
      <c r="N86" s="287"/>
      <c r="O86" s="287"/>
      <c r="P86" s="288"/>
      <c r="Q86" s="287"/>
      <c r="R86" s="287"/>
    </row>
    <row r="87" spans="1:18" s="19" customFormat="1" ht="30" customHeight="1">
      <c r="A87" s="285"/>
      <c r="B87" s="285"/>
      <c r="C87" s="71" t="s">
        <v>33</v>
      </c>
      <c r="D87" s="71">
        <v>13</v>
      </c>
      <c r="E87" s="71">
        <v>320</v>
      </c>
      <c r="F87" s="71" t="s">
        <v>5</v>
      </c>
      <c r="G87" s="71" t="s">
        <v>14</v>
      </c>
      <c r="H87" s="71">
        <v>1</v>
      </c>
      <c r="I87" s="71">
        <v>60</v>
      </c>
      <c r="J87" s="71">
        <v>1000</v>
      </c>
      <c r="K87" s="287"/>
      <c r="L87" s="287"/>
      <c r="M87" s="287"/>
      <c r="N87" s="287"/>
      <c r="O87" s="287"/>
      <c r="P87" s="288"/>
      <c r="Q87" s="287"/>
      <c r="R87" s="287"/>
    </row>
    <row r="88" spans="1:18" s="19" customFormat="1" ht="30" customHeight="1">
      <c r="A88" s="285"/>
      <c r="B88" s="285"/>
      <c r="C88" s="71" t="s">
        <v>34</v>
      </c>
      <c r="D88" s="71">
        <v>15</v>
      </c>
      <c r="E88" s="71">
        <v>320</v>
      </c>
      <c r="F88" s="71" t="s">
        <v>5</v>
      </c>
      <c r="G88" s="71"/>
      <c r="H88" s="71"/>
      <c r="I88" s="71"/>
      <c r="J88" s="71"/>
      <c r="K88" s="287"/>
      <c r="L88" s="287"/>
      <c r="M88" s="287"/>
      <c r="N88" s="287"/>
      <c r="O88" s="287"/>
      <c r="P88" s="288"/>
      <c r="Q88" s="287"/>
      <c r="R88" s="287"/>
    </row>
    <row r="89" spans="1:18" s="19" customFormat="1" ht="30" customHeight="1">
      <c r="A89" s="285"/>
      <c r="B89" s="285"/>
      <c r="C89" s="71" t="s">
        <v>35</v>
      </c>
      <c r="D89" s="71">
        <v>40</v>
      </c>
      <c r="E89" s="71">
        <v>320</v>
      </c>
      <c r="F89" s="71" t="s">
        <v>5</v>
      </c>
      <c r="G89" s="71"/>
      <c r="H89" s="71"/>
      <c r="I89" s="71"/>
      <c r="J89" s="71"/>
      <c r="K89" s="287"/>
      <c r="L89" s="287"/>
      <c r="M89" s="287"/>
      <c r="N89" s="287"/>
      <c r="O89" s="287"/>
      <c r="P89" s="288"/>
      <c r="Q89" s="287"/>
      <c r="R89" s="287"/>
    </row>
    <row r="90" spans="1:18" s="19" customFormat="1" ht="30" customHeight="1">
      <c r="A90" s="285"/>
      <c r="B90" s="285"/>
      <c r="C90" s="71" t="s">
        <v>37</v>
      </c>
      <c r="D90" s="71">
        <v>3</v>
      </c>
      <c r="E90" s="71">
        <v>688</v>
      </c>
      <c r="F90" s="71" t="s">
        <v>5</v>
      </c>
      <c r="G90" s="71"/>
      <c r="H90" s="71"/>
      <c r="I90" s="71"/>
      <c r="J90" s="71"/>
      <c r="K90" s="287"/>
      <c r="L90" s="287"/>
      <c r="M90" s="287"/>
      <c r="N90" s="287"/>
      <c r="O90" s="287"/>
      <c r="P90" s="288"/>
      <c r="Q90" s="287"/>
      <c r="R90" s="287"/>
    </row>
    <row r="91" spans="1:18" s="19" customFormat="1" ht="30" customHeight="1">
      <c r="A91" s="286"/>
      <c r="B91" s="286"/>
      <c r="C91" s="71" t="s">
        <v>38</v>
      </c>
      <c r="D91" s="71">
        <v>5</v>
      </c>
      <c r="E91" s="71">
        <v>688</v>
      </c>
      <c r="F91" s="71" t="s">
        <v>5</v>
      </c>
      <c r="G91" s="71"/>
      <c r="H91" s="71"/>
      <c r="I91" s="71"/>
      <c r="J91" s="71"/>
      <c r="K91" s="287"/>
      <c r="L91" s="287"/>
      <c r="M91" s="287"/>
      <c r="N91" s="287"/>
      <c r="O91" s="287"/>
      <c r="P91" s="288"/>
      <c r="Q91" s="287"/>
      <c r="R91" s="287"/>
    </row>
    <row r="92" spans="1:18" s="19" customFormat="1" ht="34.799999999999997" customHeight="1">
      <c r="A92" s="287" t="s">
        <v>967</v>
      </c>
      <c r="B92" s="287" t="s">
        <v>968</v>
      </c>
      <c r="C92" s="71" t="s">
        <v>90</v>
      </c>
      <c r="D92" s="71">
        <v>7</v>
      </c>
      <c r="E92" s="71">
        <v>300</v>
      </c>
      <c r="F92" s="71" t="s">
        <v>5</v>
      </c>
      <c r="G92" s="71" t="s">
        <v>6</v>
      </c>
      <c r="H92" s="71">
        <v>1</v>
      </c>
      <c r="I92" s="71">
        <v>180</v>
      </c>
      <c r="J92" s="71">
        <v>2800</v>
      </c>
      <c r="K92" s="287">
        <v>130</v>
      </c>
      <c r="L92" s="287"/>
      <c r="M92" s="287"/>
      <c r="N92" s="287"/>
      <c r="O92" s="287" t="s">
        <v>2878</v>
      </c>
      <c r="P92" s="288" t="s">
        <v>969</v>
      </c>
      <c r="Q92" s="287" t="s">
        <v>970</v>
      </c>
      <c r="R92" s="287" t="s">
        <v>971</v>
      </c>
    </row>
    <row r="93" spans="1:18" s="19" customFormat="1" ht="34.799999999999997" customHeight="1">
      <c r="A93" s="287"/>
      <c r="B93" s="287"/>
      <c r="C93" s="71" t="s">
        <v>27</v>
      </c>
      <c r="D93" s="71">
        <v>4</v>
      </c>
      <c r="E93" s="71">
        <v>500</v>
      </c>
      <c r="F93" s="71" t="s">
        <v>5</v>
      </c>
      <c r="G93" s="71" t="s">
        <v>11</v>
      </c>
      <c r="H93" s="71"/>
      <c r="I93" s="71"/>
      <c r="J93" s="71"/>
      <c r="K93" s="287"/>
      <c r="L93" s="287"/>
      <c r="M93" s="287"/>
      <c r="N93" s="287"/>
      <c r="O93" s="287"/>
      <c r="P93" s="288"/>
      <c r="Q93" s="287"/>
      <c r="R93" s="287"/>
    </row>
    <row r="94" spans="1:18" s="19" customFormat="1" ht="34.799999999999997" customHeight="1">
      <c r="A94" s="287"/>
      <c r="B94" s="287"/>
      <c r="C94" s="71" t="s">
        <v>26</v>
      </c>
      <c r="D94" s="71">
        <v>59</v>
      </c>
      <c r="E94" s="71">
        <v>300</v>
      </c>
      <c r="F94" s="71" t="s">
        <v>5</v>
      </c>
      <c r="G94" s="71" t="s">
        <v>14</v>
      </c>
      <c r="H94" s="71">
        <v>1</v>
      </c>
      <c r="I94" s="71">
        <v>50</v>
      </c>
      <c r="J94" s="71">
        <v>1600</v>
      </c>
      <c r="K94" s="287"/>
      <c r="L94" s="287"/>
      <c r="M94" s="287"/>
      <c r="N94" s="287"/>
      <c r="O94" s="287"/>
      <c r="P94" s="288"/>
      <c r="Q94" s="287"/>
      <c r="R94" s="287"/>
    </row>
    <row r="95" spans="1:18" s="19" customFormat="1" ht="41.4" customHeight="1">
      <c r="A95" s="287" t="s">
        <v>972</v>
      </c>
      <c r="B95" s="287" t="s">
        <v>973</v>
      </c>
      <c r="C95" s="71" t="s">
        <v>90</v>
      </c>
      <c r="D95" s="71">
        <v>10</v>
      </c>
      <c r="E95" s="71">
        <v>258</v>
      </c>
      <c r="F95" s="71" t="s">
        <v>5</v>
      </c>
      <c r="G95" s="71" t="s">
        <v>6</v>
      </c>
      <c r="H95" s="71">
        <v>1</v>
      </c>
      <c r="I95" s="71">
        <v>220</v>
      </c>
      <c r="J95" s="71">
        <v>1100</v>
      </c>
      <c r="K95" s="287">
        <v>130</v>
      </c>
      <c r="L95" s="287"/>
      <c r="M95" s="287"/>
      <c r="N95" s="287"/>
      <c r="O95" s="287" t="s">
        <v>974</v>
      </c>
      <c r="P95" s="288" t="s">
        <v>975</v>
      </c>
      <c r="Q95" s="287" t="s">
        <v>970</v>
      </c>
      <c r="R95" s="287" t="s">
        <v>971</v>
      </c>
    </row>
    <row r="96" spans="1:18" s="19" customFormat="1" ht="41.4" customHeight="1">
      <c r="A96" s="287"/>
      <c r="B96" s="287"/>
      <c r="C96" s="71" t="s">
        <v>27</v>
      </c>
      <c r="D96" s="71">
        <v>5</v>
      </c>
      <c r="E96" s="71">
        <v>498</v>
      </c>
      <c r="F96" s="71" t="s">
        <v>5</v>
      </c>
      <c r="G96" s="71" t="s">
        <v>11</v>
      </c>
      <c r="H96" s="71">
        <v>1</v>
      </c>
      <c r="I96" s="71">
        <v>80</v>
      </c>
      <c r="J96" s="71">
        <v>600</v>
      </c>
      <c r="K96" s="287"/>
      <c r="L96" s="287"/>
      <c r="M96" s="287"/>
      <c r="N96" s="287"/>
      <c r="O96" s="287"/>
      <c r="P96" s="288"/>
      <c r="Q96" s="287"/>
      <c r="R96" s="287"/>
    </row>
    <row r="97" spans="1:18" s="19" customFormat="1" ht="41.4" customHeight="1">
      <c r="A97" s="287"/>
      <c r="B97" s="287"/>
      <c r="C97" s="71" t="s">
        <v>26</v>
      </c>
      <c r="D97" s="71">
        <v>75</v>
      </c>
      <c r="E97" s="71">
        <v>258</v>
      </c>
      <c r="F97" s="71" t="s">
        <v>5</v>
      </c>
      <c r="G97" s="71" t="s">
        <v>14</v>
      </c>
      <c r="H97" s="71">
        <v>1</v>
      </c>
      <c r="I97" s="71">
        <v>40</v>
      </c>
      <c r="J97" s="71">
        <v>300</v>
      </c>
      <c r="K97" s="287"/>
      <c r="L97" s="287"/>
      <c r="M97" s="287"/>
      <c r="N97" s="287"/>
      <c r="O97" s="287"/>
      <c r="P97" s="288"/>
      <c r="Q97" s="287"/>
      <c r="R97" s="287"/>
    </row>
    <row r="98" spans="1:18" s="19" customFormat="1" ht="30" customHeight="1">
      <c r="A98" s="287" t="s">
        <v>976</v>
      </c>
      <c r="B98" s="287" t="s">
        <v>977</v>
      </c>
      <c r="C98" s="71" t="s">
        <v>90</v>
      </c>
      <c r="D98" s="71">
        <v>57</v>
      </c>
      <c r="E98" s="71">
        <v>348</v>
      </c>
      <c r="F98" s="71" t="s">
        <v>5</v>
      </c>
      <c r="G98" s="71" t="s">
        <v>6</v>
      </c>
      <c r="H98" s="71">
        <v>1</v>
      </c>
      <c r="I98" s="71">
        <v>1200</v>
      </c>
      <c r="J98" s="71">
        <v>50000</v>
      </c>
      <c r="K98" s="284">
        <v>130</v>
      </c>
      <c r="L98" s="284"/>
      <c r="M98" s="284"/>
      <c r="N98" s="284"/>
      <c r="O98" s="287" t="s">
        <v>978</v>
      </c>
      <c r="P98" s="288" t="s">
        <v>979</v>
      </c>
      <c r="Q98" s="287" t="s">
        <v>970</v>
      </c>
      <c r="R98" s="287" t="s">
        <v>971</v>
      </c>
    </row>
    <row r="99" spans="1:18" s="19" customFormat="1" ht="30" customHeight="1">
      <c r="A99" s="287"/>
      <c r="B99" s="287"/>
      <c r="C99" s="71" t="s">
        <v>27</v>
      </c>
      <c r="D99" s="71">
        <v>9</v>
      </c>
      <c r="E99" s="71">
        <v>798</v>
      </c>
      <c r="F99" s="71" t="s">
        <v>5</v>
      </c>
      <c r="G99" s="71" t="s">
        <v>11</v>
      </c>
      <c r="H99" s="71">
        <v>3</v>
      </c>
      <c r="I99" s="71">
        <v>290</v>
      </c>
      <c r="J99" s="71">
        <v>10000</v>
      </c>
      <c r="K99" s="285"/>
      <c r="L99" s="285"/>
      <c r="M99" s="285"/>
      <c r="N99" s="285"/>
      <c r="O99" s="287"/>
      <c r="P99" s="288"/>
      <c r="Q99" s="287"/>
      <c r="R99" s="287"/>
    </row>
    <row r="100" spans="1:18" s="19" customFormat="1" ht="30" customHeight="1">
      <c r="A100" s="287"/>
      <c r="B100" s="287"/>
      <c r="C100" s="71" t="s">
        <v>26</v>
      </c>
      <c r="D100" s="71">
        <v>49</v>
      </c>
      <c r="E100" s="71">
        <v>348</v>
      </c>
      <c r="F100" s="71" t="s">
        <v>5</v>
      </c>
      <c r="G100" s="71" t="s">
        <v>14</v>
      </c>
      <c r="H100" s="71">
        <v>1</v>
      </c>
      <c r="I100" s="71">
        <v>150</v>
      </c>
      <c r="J100" s="71">
        <v>5000</v>
      </c>
      <c r="K100" s="285"/>
      <c r="L100" s="285"/>
      <c r="M100" s="285"/>
      <c r="N100" s="285"/>
      <c r="O100" s="287"/>
      <c r="P100" s="288"/>
      <c r="Q100" s="287"/>
      <c r="R100" s="287"/>
    </row>
    <row r="101" spans="1:18" s="19" customFormat="1" ht="30" customHeight="1">
      <c r="A101" s="287"/>
      <c r="B101" s="287"/>
      <c r="C101" s="71"/>
      <c r="D101" s="71"/>
      <c r="E101" s="71"/>
      <c r="F101" s="71"/>
      <c r="G101" s="71" t="s">
        <v>14</v>
      </c>
      <c r="H101" s="71">
        <v>1</v>
      </c>
      <c r="I101" s="71">
        <v>130</v>
      </c>
      <c r="J101" s="71">
        <v>4000</v>
      </c>
      <c r="K101" s="285"/>
      <c r="L101" s="285"/>
      <c r="M101" s="285"/>
      <c r="N101" s="285"/>
      <c r="O101" s="287"/>
      <c r="P101" s="288"/>
      <c r="Q101" s="287"/>
      <c r="R101" s="287"/>
    </row>
    <row r="102" spans="1:18" s="19" customFormat="1" ht="30" customHeight="1">
      <c r="A102" s="287"/>
      <c r="B102" s="287"/>
      <c r="C102" s="71"/>
      <c r="D102" s="71"/>
      <c r="E102" s="71"/>
      <c r="F102" s="71"/>
      <c r="G102" s="71" t="s">
        <v>14</v>
      </c>
      <c r="H102" s="71">
        <v>3</v>
      </c>
      <c r="I102" s="71">
        <v>120</v>
      </c>
      <c r="J102" s="71">
        <v>4000</v>
      </c>
      <c r="K102" s="285"/>
      <c r="L102" s="285"/>
      <c r="M102" s="285"/>
      <c r="N102" s="285"/>
      <c r="O102" s="287"/>
      <c r="P102" s="288"/>
      <c r="Q102" s="287"/>
      <c r="R102" s="287"/>
    </row>
    <row r="103" spans="1:18" s="19" customFormat="1" ht="30" customHeight="1">
      <c r="A103" s="287"/>
      <c r="B103" s="287"/>
      <c r="C103" s="71"/>
      <c r="D103" s="71"/>
      <c r="E103" s="71"/>
      <c r="F103" s="71"/>
      <c r="G103" s="71" t="s">
        <v>14</v>
      </c>
      <c r="H103" s="71">
        <v>2</v>
      </c>
      <c r="I103" s="71">
        <v>40</v>
      </c>
      <c r="J103" s="71">
        <v>2500</v>
      </c>
      <c r="K103" s="285"/>
      <c r="L103" s="285"/>
      <c r="M103" s="285"/>
      <c r="N103" s="285"/>
      <c r="O103" s="287"/>
      <c r="P103" s="288"/>
      <c r="Q103" s="287"/>
      <c r="R103" s="287"/>
    </row>
    <row r="104" spans="1:18" s="19" customFormat="1" ht="30" customHeight="1">
      <c r="A104" s="287"/>
      <c r="B104" s="287"/>
      <c r="C104" s="71"/>
      <c r="D104" s="71"/>
      <c r="E104" s="71"/>
      <c r="F104" s="71"/>
      <c r="G104" s="71" t="s">
        <v>14</v>
      </c>
      <c r="H104" s="71">
        <v>2</v>
      </c>
      <c r="I104" s="71">
        <v>50</v>
      </c>
      <c r="J104" s="71">
        <v>2000</v>
      </c>
      <c r="K104" s="285"/>
      <c r="L104" s="285"/>
      <c r="M104" s="285"/>
      <c r="N104" s="285"/>
      <c r="O104" s="287"/>
      <c r="P104" s="288"/>
      <c r="Q104" s="287"/>
      <c r="R104" s="287"/>
    </row>
    <row r="105" spans="1:18" s="19" customFormat="1" ht="30" customHeight="1">
      <c r="A105" s="287"/>
      <c r="B105" s="287"/>
      <c r="C105" s="71"/>
      <c r="D105" s="71"/>
      <c r="E105" s="71"/>
      <c r="F105" s="71"/>
      <c r="G105" s="71" t="s">
        <v>14</v>
      </c>
      <c r="H105" s="71">
        <v>2</v>
      </c>
      <c r="I105" s="71">
        <v>30</v>
      </c>
      <c r="J105" s="71">
        <v>1800</v>
      </c>
      <c r="K105" s="285"/>
      <c r="L105" s="286"/>
      <c r="M105" s="286"/>
      <c r="N105" s="286"/>
      <c r="O105" s="287"/>
      <c r="P105" s="288"/>
      <c r="Q105" s="287"/>
      <c r="R105" s="287"/>
    </row>
    <row r="106" spans="1:18" s="19" customFormat="1" ht="46.2" customHeight="1">
      <c r="A106" s="287" t="s">
        <v>980</v>
      </c>
      <c r="B106" s="287" t="s">
        <v>981</v>
      </c>
      <c r="C106" s="71" t="s">
        <v>90</v>
      </c>
      <c r="D106" s="71">
        <v>31</v>
      </c>
      <c r="E106" s="71">
        <v>348</v>
      </c>
      <c r="F106" s="71" t="s">
        <v>5</v>
      </c>
      <c r="G106" s="71" t="s">
        <v>6</v>
      </c>
      <c r="H106" s="71">
        <v>1</v>
      </c>
      <c r="I106" s="71">
        <v>200</v>
      </c>
      <c r="J106" s="71">
        <v>4600</v>
      </c>
      <c r="K106" s="287">
        <v>130</v>
      </c>
      <c r="L106" s="287"/>
      <c r="M106" s="287"/>
      <c r="N106" s="287"/>
      <c r="O106" s="287" t="s">
        <v>2879</v>
      </c>
      <c r="P106" s="300" t="s">
        <v>982</v>
      </c>
      <c r="Q106" s="287" t="s">
        <v>970</v>
      </c>
      <c r="R106" s="287" t="s">
        <v>971</v>
      </c>
    </row>
    <row r="107" spans="1:18" s="19" customFormat="1" ht="46.2" customHeight="1">
      <c r="A107" s="287"/>
      <c r="B107" s="287"/>
      <c r="C107" s="71" t="s">
        <v>27</v>
      </c>
      <c r="D107" s="71">
        <v>16</v>
      </c>
      <c r="E107" s="71">
        <v>698</v>
      </c>
      <c r="F107" s="71" t="s">
        <v>5</v>
      </c>
      <c r="G107" s="71" t="s">
        <v>11</v>
      </c>
      <c r="H107" s="71">
        <v>1</v>
      </c>
      <c r="I107" s="71">
        <v>30</v>
      </c>
      <c r="J107" s="71">
        <v>1500</v>
      </c>
      <c r="K107" s="287"/>
      <c r="L107" s="287"/>
      <c r="M107" s="287"/>
      <c r="N107" s="287"/>
      <c r="O107" s="287"/>
      <c r="P107" s="288"/>
      <c r="Q107" s="287"/>
      <c r="R107" s="287"/>
    </row>
    <row r="108" spans="1:18" s="19" customFormat="1" ht="46.2" customHeight="1">
      <c r="A108" s="287"/>
      <c r="B108" s="287"/>
      <c r="C108" s="71" t="s">
        <v>26</v>
      </c>
      <c r="D108" s="71">
        <v>50</v>
      </c>
      <c r="E108" s="71">
        <v>348</v>
      </c>
      <c r="F108" s="71" t="s">
        <v>5</v>
      </c>
      <c r="G108" s="71" t="s">
        <v>14</v>
      </c>
      <c r="H108" s="71">
        <v>1</v>
      </c>
      <c r="I108" s="71">
        <v>15</v>
      </c>
      <c r="J108" s="71">
        <v>800</v>
      </c>
      <c r="K108" s="287"/>
      <c r="L108" s="287"/>
      <c r="M108" s="287"/>
      <c r="N108" s="287"/>
      <c r="O108" s="287"/>
      <c r="P108" s="288"/>
      <c r="Q108" s="287"/>
      <c r="R108" s="287"/>
    </row>
  </sheetData>
  <autoFilter ref="A5:XFD108"/>
  <mergeCells count="1140">
    <mergeCell ref="A95:A97"/>
    <mergeCell ref="B95:B97"/>
    <mergeCell ref="K95:K97"/>
    <mergeCell ref="L95:L97"/>
    <mergeCell ref="M95:M97"/>
    <mergeCell ref="N95:N97"/>
    <mergeCell ref="O95:O97"/>
    <mergeCell ref="P95:P97"/>
    <mergeCell ref="Q95:Q97"/>
    <mergeCell ref="R95:R97"/>
    <mergeCell ref="A98:A105"/>
    <mergeCell ref="B98:B105"/>
    <mergeCell ref="K98:K105"/>
    <mergeCell ref="L98:L105"/>
    <mergeCell ref="M98:M105"/>
    <mergeCell ref="N98:N105"/>
    <mergeCell ref="O106:O108"/>
    <mergeCell ref="P106:P108"/>
    <mergeCell ref="Q106:Q108"/>
    <mergeCell ref="R106:R108"/>
    <mergeCell ref="O98:O105"/>
    <mergeCell ref="P98:P105"/>
    <mergeCell ref="Q98:Q105"/>
    <mergeCell ref="R98:R105"/>
    <mergeCell ref="A106:A108"/>
    <mergeCell ref="B106:B108"/>
    <mergeCell ref="K106:K108"/>
    <mergeCell ref="L106:L108"/>
    <mergeCell ref="M106:M108"/>
    <mergeCell ref="N106:N108"/>
    <mergeCell ref="A85:A91"/>
    <mergeCell ref="B85:B91"/>
    <mergeCell ref="N85:N91"/>
    <mergeCell ref="O85:O91"/>
    <mergeCell ref="P85:P91"/>
    <mergeCell ref="Q85:Q91"/>
    <mergeCell ref="R85:R91"/>
    <mergeCell ref="A92:A94"/>
    <mergeCell ref="B92:B94"/>
    <mergeCell ref="K92:K94"/>
    <mergeCell ref="L92:L94"/>
    <mergeCell ref="M92:M94"/>
    <mergeCell ref="N92:N94"/>
    <mergeCell ref="O92:O94"/>
    <mergeCell ref="P92:P94"/>
    <mergeCell ref="Q92:Q94"/>
    <mergeCell ref="R92:R94"/>
    <mergeCell ref="M85:M91"/>
    <mergeCell ref="L85:L91"/>
    <mergeCell ref="K85:K91"/>
    <mergeCell ref="O78:O81"/>
    <mergeCell ref="P78:P81"/>
    <mergeCell ref="Q78:Q81"/>
    <mergeCell ref="R78:R81"/>
    <mergeCell ref="A82:A84"/>
    <mergeCell ref="B82:B84"/>
    <mergeCell ref="N82:N84"/>
    <mergeCell ref="A78:A81"/>
    <mergeCell ref="B78:B81"/>
    <mergeCell ref="N78:N81"/>
    <mergeCell ref="O82:O84"/>
    <mergeCell ref="P82:P84"/>
    <mergeCell ref="Q82:Q84"/>
    <mergeCell ref="R82:R84"/>
    <mergeCell ref="A72:A74"/>
    <mergeCell ref="K78:K81"/>
    <mergeCell ref="L78:L81"/>
    <mergeCell ref="M78:M81"/>
    <mergeCell ref="K82:K84"/>
    <mergeCell ref="L82:L84"/>
    <mergeCell ref="M82:M84"/>
    <mergeCell ref="A69:A71"/>
    <mergeCell ref="B69:B71"/>
    <mergeCell ref="O69:O71"/>
    <mergeCell ref="A45:A48"/>
    <mergeCell ref="B45:B48"/>
    <mergeCell ref="K45:K48"/>
    <mergeCell ref="L45:L48"/>
    <mergeCell ref="M45:M48"/>
    <mergeCell ref="N45:N48"/>
    <mergeCell ref="P69:P71"/>
    <mergeCell ref="B72:B74"/>
    <mergeCell ref="O72:O74"/>
    <mergeCell ref="P72:P74"/>
    <mergeCell ref="A75:A77"/>
    <mergeCell ref="B75:B77"/>
    <mergeCell ref="O75:O77"/>
    <mergeCell ref="P75:P77"/>
    <mergeCell ref="A54:A59"/>
    <mergeCell ref="B54:B59"/>
    <mergeCell ref="N54:N59"/>
    <mergeCell ref="O54:O59"/>
    <mergeCell ref="P54:P59"/>
    <mergeCell ref="A49:A53"/>
    <mergeCell ref="B49:B53"/>
    <mergeCell ref="K49:K53"/>
    <mergeCell ref="L49:L53"/>
    <mergeCell ref="M49:M53"/>
    <mergeCell ref="N49:N53"/>
    <mergeCell ref="A60:A65"/>
    <mergeCell ref="B60:B65"/>
    <mergeCell ref="O60:O65"/>
    <mergeCell ref="P60:P65"/>
    <mergeCell ref="A66:A68"/>
    <mergeCell ref="B66:B68"/>
    <mergeCell ref="O66:O68"/>
    <mergeCell ref="P66:P68"/>
    <mergeCell ref="O45:O48"/>
    <mergeCell ref="P45:P48"/>
    <mergeCell ref="O49:O53"/>
    <mergeCell ref="P49:P53"/>
    <mergeCell ref="A16:A24"/>
    <mergeCell ref="B16:B24"/>
    <mergeCell ref="K16:K24"/>
    <mergeCell ref="L16:L24"/>
    <mergeCell ref="M16:M24"/>
    <mergeCell ref="M33:M35"/>
    <mergeCell ref="N33:N35"/>
    <mergeCell ref="O33:O35"/>
    <mergeCell ref="P33:P35"/>
    <mergeCell ref="B25:B32"/>
    <mergeCell ref="K25:K32"/>
    <mergeCell ref="L25:L32"/>
    <mergeCell ref="M25:M32"/>
    <mergeCell ref="N25:N32"/>
    <mergeCell ref="O25:O32"/>
    <mergeCell ref="A39:A44"/>
    <mergeCell ref="B39:B44"/>
    <mergeCell ref="K39:K44"/>
    <mergeCell ref="L39:L44"/>
    <mergeCell ref="M39:M44"/>
    <mergeCell ref="N39:N44"/>
    <mergeCell ref="O39:O44"/>
    <mergeCell ref="P39:P44"/>
    <mergeCell ref="A36:A38"/>
    <mergeCell ref="N16:N24"/>
    <mergeCell ref="O16:O24"/>
    <mergeCell ref="P16:P24"/>
    <mergeCell ref="A25:A32"/>
    <mergeCell ref="P25:P32"/>
    <mergeCell ref="A33:A35"/>
    <mergeCell ref="B33:B35"/>
    <mergeCell ref="K33:K35"/>
    <mergeCell ref="L33:L35"/>
    <mergeCell ref="Q6:Q15"/>
    <mergeCell ref="B36:B38"/>
    <mergeCell ref="K36:K38"/>
    <mergeCell ref="L36:L38"/>
    <mergeCell ref="M36:M38"/>
    <mergeCell ref="N36:N38"/>
    <mergeCell ref="O36:O38"/>
    <mergeCell ref="P36:P38"/>
    <mergeCell ref="A6:A15"/>
    <mergeCell ref="B6:B15"/>
    <mergeCell ref="K6:K15"/>
    <mergeCell ref="L6:L15"/>
    <mergeCell ref="M6:M15"/>
    <mergeCell ref="N6:N15"/>
    <mergeCell ref="O6:O15"/>
    <mergeCell ref="P6:P15"/>
    <mergeCell ref="S1:AJ1"/>
    <mergeCell ref="AK1:BB1"/>
    <mergeCell ref="BC1:BT1"/>
    <mergeCell ref="BU1:CL1"/>
    <mergeCell ref="CM1:DD1"/>
    <mergeCell ref="DE1:DV1"/>
    <mergeCell ref="DW1:EN1"/>
    <mergeCell ref="EO1:FF1"/>
    <mergeCell ref="FG1:FX1"/>
    <mergeCell ref="A1:R1"/>
    <mergeCell ref="A3:A5"/>
    <mergeCell ref="B3:B5"/>
    <mergeCell ref="C3:F3"/>
    <mergeCell ref="G3:J3"/>
    <mergeCell ref="K3:N3"/>
    <mergeCell ref="O3:O5"/>
    <mergeCell ref="P3:P5"/>
    <mergeCell ref="Q3:R3"/>
    <mergeCell ref="C4:C5"/>
    <mergeCell ref="R4:R5"/>
    <mergeCell ref="L4:N4"/>
    <mergeCell ref="Q4:Q5"/>
    <mergeCell ref="D4:D5"/>
    <mergeCell ref="E4:E5"/>
    <mergeCell ref="F4:F5"/>
    <mergeCell ref="G4:G5"/>
    <mergeCell ref="H4:H5"/>
    <mergeCell ref="I4:I5"/>
    <mergeCell ref="J4:J5"/>
    <mergeCell ref="K4:K5"/>
    <mergeCell ref="ME1:MV1"/>
    <mergeCell ref="MW1:NN1"/>
    <mergeCell ref="NO1:OF1"/>
    <mergeCell ref="OG1:OX1"/>
    <mergeCell ref="OY1:PP1"/>
    <mergeCell ref="PQ1:QH1"/>
    <mergeCell ref="QI1:QZ1"/>
    <mergeCell ref="RA1:RR1"/>
    <mergeCell ref="RS1:SJ1"/>
    <mergeCell ref="FY1:GP1"/>
    <mergeCell ref="GQ1:HH1"/>
    <mergeCell ref="HI1:HZ1"/>
    <mergeCell ref="IA1:IR1"/>
    <mergeCell ref="IS1:JJ1"/>
    <mergeCell ref="JK1:KB1"/>
    <mergeCell ref="KC1:KT1"/>
    <mergeCell ref="KU1:LL1"/>
    <mergeCell ref="LM1:MD1"/>
    <mergeCell ref="YQ1:ZH1"/>
    <mergeCell ref="ZI1:ZZ1"/>
    <mergeCell ref="AAA1:AAR1"/>
    <mergeCell ref="AAS1:ABJ1"/>
    <mergeCell ref="ABK1:ACB1"/>
    <mergeCell ref="ACC1:ACT1"/>
    <mergeCell ref="ACU1:ADL1"/>
    <mergeCell ref="ADM1:AED1"/>
    <mergeCell ref="AEE1:AEV1"/>
    <mergeCell ref="SK1:TB1"/>
    <mergeCell ref="TC1:TT1"/>
    <mergeCell ref="TU1:UL1"/>
    <mergeCell ref="UM1:VD1"/>
    <mergeCell ref="VE1:VV1"/>
    <mergeCell ref="VW1:WN1"/>
    <mergeCell ref="WO1:XF1"/>
    <mergeCell ref="XG1:XX1"/>
    <mergeCell ref="XY1:YP1"/>
    <mergeCell ref="ALC1:ALT1"/>
    <mergeCell ref="ALU1:AML1"/>
    <mergeCell ref="AMM1:AND1"/>
    <mergeCell ref="ANE1:ANV1"/>
    <mergeCell ref="ANW1:AON1"/>
    <mergeCell ref="AOO1:APF1"/>
    <mergeCell ref="APG1:APX1"/>
    <mergeCell ref="APY1:AQP1"/>
    <mergeCell ref="AQQ1:ARH1"/>
    <mergeCell ref="AEW1:AFN1"/>
    <mergeCell ref="AFO1:AGF1"/>
    <mergeCell ref="AGG1:AGX1"/>
    <mergeCell ref="AGY1:AHP1"/>
    <mergeCell ref="AHQ1:AIH1"/>
    <mergeCell ref="AII1:AIZ1"/>
    <mergeCell ref="AJA1:AJR1"/>
    <mergeCell ref="AJS1:AKJ1"/>
    <mergeCell ref="AKK1:ALB1"/>
    <mergeCell ref="AXO1:AYF1"/>
    <mergeCell ref="AYG1:AYX1"/>
    <mergeCell ref="AYY1:AZP1"/>
    <mergeCell ref="AZQ1:BAH1"/>
    <mergeCell ref="BAI1:BAZ1"/>
    <mergeCell ref="BBA1:BBR1"/>
    <mergeCell ref="BBS1:BCJ1"/>
    <mergeCell ref="BCK1:BDB1"/>
    <mergeCell ref="BDC1:BDT1"/>
    <mergeCell ref="ARI1:ARZ1"/>
    <mergeCell ref="ASA1:ASR1"/>
    <mergeCell ref="ASS1:ATJ1"/>
    <mergeCell ref="ATK1:AUB1"/>
    <mergeCell ref="AUC1:AUT1"/>
    <mergeCell ref="AUU1:AVL1"/>
    <mergeCell ref="AVM1:AWD1"/>
    <mergeCell ref="AWE1:AWV1"/>
    <mergeCell ref="AWW1:AXN1"/>
    <mergeCell ref="BKA1:BKR1"/>
    <mergeCell ref="BKS1:BLJ1"/>
    <mergeCell ref="BLK1:BMB1"/>
    <mergeCell ref="BMC1:BMT1"/>
    <mergeCell ref="BMU1:BNL1"/>
    <mergeCell ref="BNM1:BOD1"/>
    <mergeCell ref="BOE1:BOV1"/>
    <mergeCell ref="BOW1:BPN1"/>
    <mergeCell ref="BPO1:BQF1"/>
    <mergeCell ref="BDU1:BEL1"/>
    <mergeCell ref="BEM1:BFD1"/>
    <mergeCell ref="BFE1:BFV1"/>
    <mergeCell ref="BFW1:BGN1"/>
    <mergeCell ref="BGO1:BHF1"/>
    <mergeCell ref="BHG1:BHX1"/>
    <mergeCell ref="BHY1:BIP1"/>
    <mergeCell ref="BIQ1:BJH1"/>
    <mergeCell ref="BJI1:BJZ1"/>
    <mergeCell ref="BWM1:BXD1"/>
    <mergeCell ref="BXE1:BXV1"/>
    <mergeCell ref="BXW1:BYN1"/>
    <mergeCell ref="BYO1:BZF1"/>
    <mergeCell ref="BZG1:BZX1"/>
    <mergeCell ref="BZY1:CAP1"/>
    <mergeCell ref="CAQ1:CBH1"/>
    <mergeCell ref="CBI1:CBZ1"/>
    <mergeCell ref="CCA1:CCR1"/>
    <mergeCell ref="BQG1:BQX1"/>
    <mergeCell ref="BQY1:BRP1"/>
    <mergeCell ref="BRQ1:BSH1"/>
    <mergeCell ref="BSI1:BSZ1"/>
    <mergeCell ref="BTA1:BTR1"/>
    <mergeCell ref="BTS1:BUJ1"/>
    <mergeCell ref="BUK1:BVB1"/>
    <mergeCell ref="BVC1:BVT1"/>
    <mergeCell ref="BVU1:BWL1"/>
    <mergeCell ref="CIY1:CJP1"/>
    <mergeCell ref="CJQ1:CKH1"/>
    <mergeCell ref="CKI1:CKZ1"/>
    <mergeCell ref="CLA1:CLR1"/>
    <mergeCell ref="CLS1:CMJ1"/>
    <mergeCell ref="CMK1:CNB1"/>
    <mergeCell ref="CNC1:CNT1"/>
    <mergeCell ref="CNU1:COL1"/>
    <mergeCell ref="COM1:CPD1"/>
    <mergeCell ref="CCS1:CDJ1"/>
    <mergeCell ref="CDK1:CEB1"/>
    <mergeCell ref="CEC1:CET1"/>
    <mergeCell ref="CEU1:CFL1"/>
    <mergeCell ref="CFM1:CGD1"/>
    <mergeCell ref="CGE1:CGV1"/>
    <mergeCell ref="CGW1:CHN1"/>
    <mergeCell ref="CHO1:CIF1"/>
    <mergeCell ref="CIG1:CIX1"/>
    <mergeCell ref="CVK1:CWB1"/>
    <mergeCell ref="CWC1:CWT1"/>
    <mergeCell ref="CWU1:CXL1"/>
    <mergeCell ref="CXM1:CYD1"/>
    <mergeCell ref="CYE1:CYV1"/>
    <mergeCell ref="CYW1:CZN1"/>
    <mergeCell ref="CZO1:DAF1"/>
    <mergeCell ref="DAG1:DAX1"/>
    <mergeCell ref="DAY1:DBP1"/>
    <mergeCell ref="CPE1:CPV1"/>
    <mergeCell ref="CPW1:CQN1"/>
    <mergeCell ref="CQO1:CRF1"/>
    <mergeCell ref="CRG1:CRX1"/>
    <mergeCell ref="CRY1:CSP1"/>
    <mergeCell ref="CSQ1:CTH1"/>
    <mergeCell ref="CTI1:CTZ1"/>
    <mergeCell ref="CUA1:CUR1"/>
    <mergeCell ref="CUS1:CVJ1"/>
    <mergeCell ref="DHW1:DIN1"/>
    <mergeCell ref="DIO1:DJF1"/>
    <mergeCell ref="DJG1:DJX1"/>
    <mergeCell ref="DJY1:DKP1"/>
    <mergeCell ref="DKQ1:DLH1"/>
    <mergeCell ref="DLI1:DLZ1"/>
    <mergeCell ref="DMA1:DMR1"/>
    <mergeCell ref="DMS1:DNJ1"/>
    <mergeCell ref="DNK1:DOB1"/>
    <mergeCell ref="DBQ1:DCH1"/>
    <mergeCell ref="DCI1:DCZ1"/>
    <mergeCell ref="DDA1:DDR1"/>
    <mergeCell ref="DDS1:DEJ1"/>
    <mergeCell ref="DEK1:DFB1"/>
    <mergeCell ref="DFC1:DFT1"/>
    <mergeCell ref="DFU1:DGL1"/>
    <mergeCell ref="DGM1:DHD1"/>
    <mergeCell ref="DHE1:DHV1"/>
    <mergeCell ref="DUI1:DUZ1"/>
    <mergeCell ref="DVA1:DVR1"/>
    <mergeCell ref="DVS1:DWJ1"/>
    <mergeCell ref="DWK1:DXB1"/>
    <mergeCell ref="DXC1:DXT1"/>
    <mergeCell ref="DXU1:DYL1"/>
    <mergeCell ref="DYM1:DZD1"/>
    <mergeCell ref="DZE1:DZV1"/>
    <mergeCell ref="DZW1:EAN1"/>
    <mergeCell ref="DOC1:DOT1"/>
    <mergeCell ref="DOU1:DPL1"/>
    <mergeCell ref="DPM1:DQD1"/>
    <mergeCell ref="DQE1:DQV1"/>
    <mergeCell ref="DQW1:DRN1"/>
    <mergeCell ref="DRO1:DSF1"/>
    <mergeCell ref="DSG1:DSX1"/>
    <mergeCell ref="DSY1:DTP1"/>
    <mergeCell ref="DTQ1:DUH1"/>
    <mergeCell ref="EGU1:EHL1"/>
    <mergeCell ref="EHM1:EID1"/>
    <mergeCell ref="EIE1:EIV1"/>
    <mergeCell ref="EIW1:EJN1"/>
    <mergeCell ref="EJO1:EKF1"/>
    <mergeCell ref="EKG1:EKX1"/>
    <mergeCell ref="EKY1:ELP1"/>
    <mergeCell ref="ELQ1:EMH1"/>
    <mergeCell ref="EMI1:EMZ1"/>
    <mergeCell ref="EAO1:EBF1"/>
    <mergeCell ref="EBG1:EBX1"/>
    <mergeCell ref="EBY1:ECP1"/>
    <mergeCell ref="ECQ1:EDH1"/>
    <mergeCell ref="EDI1:EDZ1"/>
    <mergeCell ref="EEA1:EER1"/>
    <mergeCell ref="EES1:EFJ1"/>
    <mergeCell ref="EFK1:EGB1"/>
    <mergeCell ref="EGC1:EGT1"/>
    <mergeCell ref="ETG1:ETX1"/>
    <mergeCell ref="ETY1:EUP1"/>
    <mergeCell ref="EUQ1:EVH1"/>
    <mergeCell ref="EVI1:EVZ1"/>
    <mergeCell ref="EWA1:EWR1"/>
    <mergeCell ref="EWS1:EXJ1"/>
    <mergeCell ref="EXK1:EYB1"/>
    <mergeCell ref="EYC1:EYT1"/>
    <mergeCell ref="EYU1:EZL1"/>
    <mergeCell ref="ENA1:ENR1"/>
    <mergeCell ref="ENS1:EOJ1"/>
    <mergeCell ref="EOK1:EPB1"/>
    <mergeCell ref="EPC1:EPT1"/>
    <mergeCell ref="EPU1:EQL1"/>
    <mergeCell ref="EQM1:ERD1"/>
    <mergeCell ref="ERE1:ERV1"/>
    <mergeCell ref="ERW1:ESN1"/>
    <mergeCell ref="ESO1:ETF1"/>
    <mergeCell ref="FFS1:FGJ1"/>
    <mergeCell ref="FGK1:FHB1"/>
    <mergeCell ref="FHC1:FHT1"/>
    <mergeCell ref="FHU1:FIL1"/>
    <mergeCell ref="FIM1:FJD1"/>
    <mergeCell ref="FJE1:FJV1"/>
    <mergeCell ref="FJW1:FKN1"/>
    <mergeCell ref="FKO1:FLF1"/>
    <mergeCell ref="FLG1:FLX1"/>
    <mergeCell ref="EZM1:FAD1"/>
    <mergeCell ref="FAE1:FAV1"/>
    <mergeCell ref="FAW1:FBN1"/>
    <mergeCell ref="FBO1:FCF1"/>
    <mergeCell ref="FCG1:FCX1"/>
    <mergeCell ref="FCY1:FDP1"/>
    <mergeCell ref="FDQ1:FEH1"/>
    <mergeCell ref="FEI1:FEZ1"/>
    <mergeCell ref="FFA1:FFR1"/>
    <mergeCell ref="FSE1:FSV1"/>
    <mergeCell ref="FSW1:FTN1"/>
    <mergeCell ref="FTO1:FUF1"/>
    <mergeCell ref="FUG1:FUX1"/>
    <mergeCell ref="FUY1:FVP1"/>
    <mergeCell ref="FVQ1:FWH1"/>
    <mergeCell ref="FWI1:FWZ1"/>
    <mergeCell ref="FXA1:FXR1"/>
    <mergeCell ref="FXS1:FYJ1"/>
    <mergeCell ref="FLY1:FMP1"/>
    <mergeCell ref="FMQ1:FNH1"/>
    <mergeCell ref="FNI1:FNZ1"/>
    <mergeCell ref="FOA1:FOR1"/>
    <mergeCell ref="FOS1:FPJ1"/>
    <mergeCell ref="FPK1:FQB1"/>
    <mergeCell ref="FQC1:FQT1"/>
    <mergeCell ref="FQU1:FRL1"/>
    <mergeCell ref="FRM1:FSD1"/>
    <mergeCell ref="GEQ1:GFH1"/>
    <mergeCell ref="GFI1:GFZ1"/>
    <mergeCell ref="GGA1:GGR1"/>
    <mergeCell ref="GGS1:GHJ1"/>
    <mergeCell ref="GHK1:GIB1"/>
    <mergeCell ref="GIC1:GIT1"/>
    <mergeCell ref="GIU1:GJL1"/>
    <mergeCell ref="GJM1:GKD1"/>
    <mergeCell ref="GKE1:GKV1"/>
    <mergeCell ref="FYK1:FZB1"/>
    <mergeCell ref="FZC1:FZT1"/>
    <mergeCell ref="FZU1:GAL1"/>
    <mergeCell ref="GAM1:GBD1"/>
    <mergeCell ref="GBE1:GBV1"/>
    <mergeCell ref="GBW1:GCN1"/>
    <mergeCell ref="GCO1:GDF1"/>
    <mergeCell ref="GDG1:GDX1"/>
    <mergeCell ref="GDY1:GEP1"/>
    <mergeCell ref="GRC1:GRT1"/>
    <mergeCell ref="GRU1:GSL1"/>
    <mergeCell ref="GSM1:GTD1"/>
    <mergeCell ref="GTE1:GTV1"/>
    <mergeCell ref="GTW1:GUN1"/>
    <mergeCell ref="GUO1:GVF1"/>
    <mergeCell ref="GVG1:GVX1"/>
    <mergeCell ref="GVY1:GWP1"/>
    <mergeCell ref="GWQ1:GXH1"/>
    <mergeCell ref="GKW1:GLN1"/>
    <mergeCell ref="GLO1:GMF1"/>
    <mergeCell ref="GMG1:GMX1"/>
    <mergeCell ref="GMY1:GNP1"/>
    <mergeCell ref="GNQ1:GOH1"/>
    <mergeCell ref="GOI1:GOZ1"/>
    <mergeCell ref="GPA1:GPR1"/>
    <mergeCell ref="GPS1:GQJ1"/>
    <mergeCell ref="GQK1:GRB1"/>
    <mergeCell ref="HDO1:HEF1"/>
    <mergeCell ref="HEG1:HEX1"/>
    <mergeCell ref="HEY1:HFP1"/>
    <mergeCell ref="HFQ1:HGH1"/>
    <mergeCell ref="HGI1:HGZ1"/>
    <mergeCell ref="HHA1:HHR1"/>
    <mergeCell ref="HHS1:HIJ1"/>
    <mergeCell ref="HIK1:HJB1"/>
    <mergeCell ref="HJC1:HJT1"/>
    <mergeCell ref="GXI1:GXZ1"/>
    <mergeCell ref="GYA1:GYR1"/>
    <mergeCell ref="GYS1:GZJ1"/>
    <mergeCell ref="GZK1:HAB1"/>
    <mergeCell ref="HAC1:HAT1"/>
    <mergeCell ref="HAU1:HBL1"/>
    <mergeCell ref="HBM1:HCD1"/>
    <mergeCell ref="HCE1:HCV1"/>
    <mergeCell ref="HCW1:HDN1"/>
    <mergeCell ref="HQA1:HQR1"/>
    <mergeCell ref="HQS1:HRJ1"/>
    <mergeCell ref="HRK1:HSB1"/>
    <mergeCell ref="HSC1:HST1"/>
    <mergeCell ref="HSU1:HTL1"/>
    <mergeCell ref="HTM1:HUD1"/>
    <mergeCell ref="HUE1:HUV1"/>
    <mergeCell ref="HUW1:HVN1"/>
    <mergeCell ref="HVO1:HWF1"/>
    <mergeCell ref="HJU1:HKL1"/>
    <mergeCell ref="HKM1:HLD1"/>
    <mergeCell ref="HLE1:HLV1"/>
    <mergeCell ref="HLW1:HMN1"/>
    <mergeCell ref="HMO1:HNF1"/>
    <mergeCell ref="HNG1:HNX1"/>
    <mergeCell ref="HNY1:HOP1"/>
    <mergeCell ref="HOQ1:HPH1"/>
    <mergeCell ref="HPI1:HPZ1"/>
    <mergeCell ref="ICM1:IDD1"/>
    <mergeCell ref="IDE1:IDV1"/>
    <mergeCell ref="IDW1:IEN1"/>
    <mergeCell ref="IEO1:IFF1"/>
    <mergeCell ref="IFG1:IFX1"/>
    <mergeCell ref="IFY1:IGP1"/>
    <mergeCell ref="IGQ1:IHH1"/>
    <mergeCell ref="IHI1:IHZ1"/>
    <mergeCell ref="IIA1:IIR1"/>
    <mergeCell ref="HWG1:HWX1"/>
    <mergeCell ref="HWY1:HXP1"/>
    <mergeCell ref="HXQ1:HYH1"/>
    <mergeCell ref="HYI1:HYZ1"/>
    <mergeCell ref="HZA1:HZR1"/>
    <mergeCell ref="HZS1:IAJ1"/>
    <mergeCell ref="IAK1:IBB1"/>
    <mergeCell ref="IBC1:IBT1"/>
    <mergeCell ref="IBU1:ICL1"/>
    <mergeCell ref="IOY1:IPP1"/>
    <mergeCell ref="IPQ1:IQH1"/>
    <mergeCell ref="IQI1:IQZ1"/>
    <mergeCell ref="IRA1:IRR1"/>
    <mergeCell ref="IRS1:ISJ1"/>
    <mergeCell ref="ISK1:ITB1"/>
    <mergeCell ref="ITC1:ITT1"/>
    <mergeCell ref="ITU1:IUL1"/>
    <mergeCell ref="IUM1:IVD1"/>
    <mergeCell ref="IIS1:IJJ1"/>
    <mergeCell ref="IJK1:IKB1"/>
    <mergeCell ref="IKC1:IKT1"/>
    <mergeCell ref="IKU1:ILL1"/>
    <mergeCell ref="ILM1:IMD1"/>
    <mergeCell ref="IME1:IMV1"/>
    <mergeCell ref="IMW1:INN1"/>
    <mergeCell ref="INO1:IOF1"/>
    <mergeCell ref="IOG1:IOX1"/>
    <mergeCell ref="JBK1:JCB1"/>
    <mergeCell ref="JCC1:JCT1"/>
    <mergeCell ref="JCU1:JDL1"/>
    <mergeCell ref="JDM1:JED1"/>
    <mergeCell ref="JEE1:JEV1"/>
    <mergeCell ref="JEW1:JFN1"/>
    <mergeCell ref="JFO1:JGF1"/>
    <mergeCell ref="JGG1:JGX1"/>
    <mergeCell ref="JGY1:JHP1"/>
    <mergeCell ref="IVE1:IVV1"/>
    <mergeCell ref="IVW1:IWN1"/>
    <mergeCell ref="IWO1:IXF1"/>
    <mergeCell ref="IXG1:IXX1"/>
    <mergeCell ref="IXY1:IYP1"/>
    <mergeCell ref="IYQ1:IZH1"/>
    <mergeCell ref="IZI1:IZZ1"/>
    <mergeCell ref="JAA1:JAR1"/>
    <mergeCell ref="JAS1:JBJ1"/>
    <mergeCell ref="JNW1:JON1"/>
    <mergeCell ref="JOO1:JPF1"/>
    <mergeCell ref="JPG1:JPX1"/>
    <mergeCell ref="JPY1:JQP1"/>
    <mergeCell ref="JQQ1:JRH1"/>
    <mergeCell ref="JRI1:JRZ1"/>
    <mergeCell ref="JSA1:JSR1"/>
    <mergeCell ref="JSS1:JTJ1"/>
    <mergeCell ref="JTK1:JUB1"/>
    <mergeCell ref="JHQ1:JIH1"/>
    <mergeCell ref="JII1:JIZ1"/>
    <mergeCell ref="JJA1:JJR1"/>
    <mergeCell ref="JJS1:JKJ1"/>
    <mergeCell ref="JKK1:JLB1"/>
    <mergeCell ref="JLC1:JLT1"/>
    <mergeCell ref="JLU1:JML1"/>
    <mergeCell ref="JMM1:JND1"/>
    <mergeCell ref="JNE1:JNV1"/>
    <mergeCell ref="KAI1:KAZ1"/>
    <mergeCell ref="KBA1:KBR1"/>
    <mergeCell ref="KBS1:KCJ1"/>
    <mergeCell ref="KCK1:KDB1"/>
    <mergeCell ref="KDC1:KDT1"/>
    <mergeCell ref="KDU1:KEL1"/>
    <mergeCell ref="KEM1:KFD1"/>
    <mergeCell ref="KFE1:KFV1"/>
    <mergeCell ref="KFW1:KGN1"/>
    <mergeCell ref="JUC1:JUT1"/>
    <mergeCell ref="JUU1:JVL1"/>
    <mergeCell ref="JVM1:JWD1"/>
    <mergeCell ref="JWE1:JWV1"/>
    <mergeCell ref="JWW1:JXN1"/>
    <mergeCell ref="JXO1:JYF1"/>
    <mergeCell ref="JYG1:JYX1"/>
    <mergeCell ref="JYY1:JZP1"/>
    <mergeCell ref="JZQ1:KAH1"/>
    <mergeCell ref="KMU1:KNL1"/>
    <mergeCell ref="KNM1:KOD1"/>
    <mergeCell ref="KOE1:KOV1"/>
    <mergeCell ref="KOW1:KPN1"/>
    <mergeCell ref="KPO1:KQF1"/>
    <mergeCell ref="KQG1:KQX1"/>
    <mergeCell ref="KQY1:KRP1"/>
    <mergeCell ref="KRQ1:KSH1"/>
    <mergeCell ref="KSI1:KSZ1"/>
    <mergeCell ref="KGO1:KHF1"/>
    <mergeCell ref="KHG1:KHX1"/>
    <mergeCell ref="KHY1:KIP1"/>
    <mergeCell ref="KIQ1:KJH1"/>
    <mergeCell ref="KJI1:KJZ1"/>
    <mergeCell ref="KKA1:KKR1"/>
    <mergeCell ref="KKS1:KLJ1"/>
    <mergeCell ref="KLK1:KMB1"/>
    <mergeCell ref="KMC1:KMT1"/>
    <mergeCell ref="KZG1:KZX1"/>
    <mergeCell ref="KZY1:LAP1"/>
    <mergeCell ref="LAQ1:LBH1"/>
    <mergeCell ref="LBI1:LBZ1"/>
    <mergeCell ref="LCA1:LCR1"/>
    <mergeCell ref="LCS1:LDJ1"/>
    <mergeCell ref="LDK1:LEB1"/>
    <mergeCell ref="LEC1:LET1"/>
    <mergeCell ref="LEU1:LFL1"/>
    <mergeCell ref="KTA1:KTR1"/>
    <mergeCell ref="KTS1:KUJ1"/>
    <mergeCell ref="KUK1:KVB1"/>
    <mergeCell ref="KVC1:KVT1"/>
    <mergeCell ref="KVU1:KWL1"/>
    <mergeCell ref="KWM1:KXD1"/>
    <mergeCell ref="KXE1:KXV1"/>
    <mergeCell ref="KXW1:KYN1"/>
    <mergeCell ref="KYO1:KZF1"/>
    <mergeCell ref="LLS1:LMJ1"/>
    <mergeCell ref="LMK1:LNB1"/>
    <mergeCell ref="LNC1:LNT1"/>
    <mergeCell ref="LNU1:LOL1"/>
    <mergeCell ref="LOM1:LPD1"/>
    <mergeCell ref="LPE1:LPV1"/>
    <mergeCell ref="LPW1:LQN1"/>
    <mergeCell ref="LQO1:LRF1"/>
    <mergeCell ref="LRG1:LRX1"/>
    <mergeCell ref="LFM1:LGD1"/>
    <mergeCell ref="LGE1:LGV1"/>
    <mergeCell ref="LGW1:LHN1"/>
    <mergeCell ref="LHO1:LIF1"/>
    <mergeCell ref="LIG1:LIX1"/>
    <mergeCell ref="LIY1:LJP1"/>
    <mergeCell ref="LJQ1:LKH1"/>
    <mergeCell ref="LKI1:LKZ1"/>
    <mergeCell ref="LLA1:LLR1"/>
    <mergeCell ref="LYE1:LYV1"/>
    <mergeCell ref="LYW1:LZN1"/>
    <mergeCell ref="LZO1:MAF1"/>
    <mergeCell ref="MAG1:MAX1"/>
    <mergeCell ref="MAY1:MBP1"/>
    <mergeCell ref="MBQ1:MCH1"/>
    <mergeCell ref="MCI1:MCZ1"/>
    <mergeCell ref="MDA1:MDR1"/>
    <mergeCell ref="MDS1:MEJ1"/>
    <mergeCell ref="LRY1:LSP1"/>
    <mergeCell ref="LSQ1:LTH1"/>
    <mergeCell ref="LTI1:LTZ1"/>
    <mergeCell ref="LUA1:LUR1"/>
    <mergeCell ref="LUS1:LVJ1"/>
    <mergeCell ref="LVK1:LWB1"/>
    <mergeCell ref="LWC1:LWT1"/>
    <mergeCell ref="LWU1:LXL1"/>
    <mergeCell ref="LXM1:LYD1"/>
    <mergeCell ref="MKQ1:MLH1"/>
    <mergeCell ref="MLI1:MLZ1"/>
    <mergeCell ref="MMA1:MMR1"/>
    <mergeCell ref="MMS1:MNJ1"/>
    <mergeCell ref="MNK1:MOB1"/>
    <mergeCell ref="MOC1:MOT1"/>
    <mergeCell ref="MOU1:MPL1"/>
    <mergeCell ref="MPM1:MQD1"/>
    <mergeCell ref="MQE1:MQV1"/>
    <mergeCell ref="MEK1:MFB1"/>
    <mergeCell ref="MFC1:MFT1"/>
    <mergeCell ref="MFU1:MGL1"/>
    <mergeCell ref="MGM1:MHD1"/>
    <mergeCell ref="MHE1:MHV1"/>
    <mergeCell ref="MHW1:MIN1"/>
    <mergeCell ref="MIO1:MJF1"/>
    <mergeCell ref="MJG1:MJX1"/>
    <mergeCell ref="MJY1:MKP1"/>
    <mergeCell ref="MXC1:MXT1"/>
    <mergeCell ref="MXU1:MYL1"/>
    <mergeCell ref="MYM1:MZD1"/>
    <mergeCell ref="MZE1:MZV1"/>
    <mergeCell ref="MZW1:NAN1"/>
    <mergeCell ref="NAO1:NBF1"/>
    <mergeCell ref="NBG1:NBX1"/>
    <mergeCell ref="NBY1:NCP1"/>
    <mergeCell ref="NCQ1:NDH1"/>
    <mergeCell ref="MQW1:MRN1"/>
    <mergeCell ref="MRO1:MSF1"/>
    <mergeCell ref="MSG1:MSX1"/>
    <mergeCell ref="MSY1:MTP1"/>
    <mergeCell ref="MTQ1:MUH1"/>
    <mergeCell ref="MUI1:MUZ1"/>
    <mergeCell ref="MVA1:MVR1"/>
    <mergeCell ref="MVS1:MWJ1"/>
    <mergeCell ref="MWK1:MXB1"/>
    <mergeCell ref="NJO1:NKF1"/>
    <mergeCell ref="NKG1:NKX1"/>
    <mergeCell ref="NKY1:NLP1"/>
    <mergeCell ref="NLQ1:NMH1"/>
    <mergeCell ref="NMI1:NMZ1"/>
    <mergeCell ref="NNA1:NNR1"/>
    <mergeCell ref="NNS1:NOJ1"/>
    <mergeCell ref="NOK1:NPB1"/>
    <mergeCell ref="NPC1:NPT1"/>
    <mergeCell ref="NDI1:NDZ1"/>
    <mergeCell ref="NEA1:NER1"/>
    <mergeCell ref="NES1:NFJ1"/>
    <mergeCell ref="NFK1:NGB1"/>
    <mergeCell ref="NGC1:NGT1"/>
    <mergeCell ref="NGU1:NHL1"/>
    <mergeCell ref="NHM1:NID1"/>
    <mergeCell ref="NIE1:NIV1"/>
    <mergeCell ref="NIW1:NJN1"/>
    <mergeCell ref="NWA1:NWR1"/>
    <mergeCell ref="NWS1:NXJ1"/>
    <mergeCell ref="NXK1:NYB1"/>
    <mergeCell ref="NYC1:NYT1"/>
    <mergeCell ref="NYU1:NZL1"/>
    <mergeCell ref="NZM1:OAD1"/>
    <mergeCell ref="OAE1:OAV1"/>
    <mergeCell ref="OAW1:OBN1"/>
    <mergeCell ref="OBO1:OCF1"/>
    <mergeCell ref="NPU1:NQL1"/>
    <mergeCell ref="NQM1:NRD1"/>
    <mergeCell ref="NRE1:NRV1"/>
    <mergeCell ref="NRW1:NSN1"/>
    <mergeCell ref="NSO1:NTF1"/>
    <mergeCell ref="NTG1:NTX1"/>
    <mergeCell ref="NTY1:NUP1"/>
    <mergeCell ref="NUQ1:NVH1"/>
    <mergeCell ref="NVI1:NVZ1"/>
    <mergeCell ref="OIM1:OJD1"/>
    <mergeCell ref="OJE1:OJV1"/>
    <mergeCell ref="OJW1:OKN1"/>
    <mergeCell ref="OKO1:OLF1"/>
    <mergeCell ref="OLG1:OLX1"/>
    <mergeCell ref="OLY1:OMP1"/>
    <mergeCell ref="OMQ1:ONH1"/>
    <mergeCell ref="ONI1:ONZ1"/>
    <mergeCell ref="OOA1:OOR1"/>
    <mergeCell ref="OCG1:OCX1"/>
    <mergeCell ref="OCY1:ODP1"/>
    <mergeCell ref="ODQ1:OEH1"/>
    <mergeCell ref="OEI1:OEZ1"/>
    <mergeCell ref="OFA1:OFR1"/>
    <mergeCell ref="OFS1:OGJ1"/>
    <mergeCell ref="OGK1:OHB1"/>
    <mergeCell ref="OHC1:OHT1"/>
    <mergeCell ref="OHU1:OIL1"/>
    <mergeCell ref="OUY1:OVP1"/>
    <mergeCell ref="OVQ1:OWH1"/>
    <mergeCell ref="OWI1:OWZ1"/>
    <mergeCell ref="OXA1:OXR1"/>
    <mergeCell ref="OXS1:OYJ1"/>
    <mergeCell ref="OYK1:OZB1"/>
    <mergeCell ref="OZC1:OZT1"/>
    <mergeCell ref="OZU1:PAL1"/>
    <mergeCell ref="PAM1:PBD1"/>
    <mergeCell ref="OOS1:OPJ1"/>
    <mergeCell ref="OPK1:OQB1"/>
    <mergeCell ref="OQC1:OQT1"/>
    <mergeCell ref="OQU1:ORL1"/>
    <mergeCell ref="ORM1:OSD1"/>
    <mergeCell ref="OSE1:OSV1"/>
    <mergeCell ref="OSW1:OTN1"/>
    <mergeCell ref="OTO1:OUF1"/>
    <mergeCell ref="OUG1:OUX1"/>
    <mergeCell ref="PHK1:PIB1"/>
    <mergeCell ref="PIC1:PIT1"/>
    <mergeCell ref="PIU1:PJL1"/>
    <mergeCell ref="PJM1:PKD1"/>
    <mergeCell ref="PKE1:PKV1"/>
    <mergeCell ref="PKW1:PLN1"/>
    <mergeCell ref="PLO1:PMF1"/>
    <mergeCell ref="PMG1:PMX1"/>
    <mergeCell ref="PMY1:PNP1"/>
    <mergeCell ref="PBE1:PBV1"/>
    <mergeCell ref="PBW1:PCN1"/>
    <mergeCell ref="PCO1:PDF1"/>
    <mergeCell ref="PDG1:PDX1"/>
    <mergeCell ref="PDY1:PEP1"/>
    <mergeCell ref="PEQ1:PFH1"/>
    <mergeCell ref="PFI1:PFZ1"/>
    <mergeCell ref="PGA1:PGR1"/>
    <mergeCell ref="PGS1:PHJ1"/>
    <mergeCell ref="PTW1:PUN1"/>
    <mergeCell ref="PUO1:PVF1"/>
    <mergeCell ref="PVG1:PVX1"/>
    <mergeCell ref="PVY1:PWP1"/>
    <mergeCell ref="PWQ1:PXH1"/>
    <mergeCell ref="PXI1:PXZ1"/>
    <mergeCell ref="PYA1:PYR1"/>
    <mergeCell ref="PYS1:PZJ1"/>
    <mergeCell ref="PZK1:QAB1"/>
    <mergeCell ref="PNQ1:POH1"/>
    <mergeCell ref="POI1:POZ1"/>
    <mergeCell ref="PPA1:PPR1"/>
    <mergeCell ref="PPS1:PQJ1"/>
    <mergeCell ref="PQK1:PRB1"/>
    <mergeCell ref="PRC1:PRT1"/>
    <mergeCell ref="PRU1:PSL1"/>
    <mergeCell ref="PSM1:PTD1"/>
    <mergeCell ref="PTE1:PTV1"/>
    <mergeCell ref="QGI1:QGZ1"/>
    <mergeCell ref="QHA1:QHR1"/>
    <mergeCell ref="QHS1:QIJ1"/>
    <mergeCell ref="QIK1:QJB1"/>
    <mergeCell ref="QJC1:QJT1"/>
    <mergeCell ref="QJU1:QKL1"/>
    <mergeCell ref="QKM1:QLD1"/>
    <mergeCell ref="QLE1:QLV1"/>
    <mergeCell ref="QLW1:QMN1"/>
    <mergeCell ref="QAC1:QAT1"/>
    <mergeCell ref="QAU1:QBL1"/>
    <mergeCell ref="QBM1:QCD1"/>
    <mergeCell ref="QCE1:QCV1"/>
    <mergeCell ref="QCW1:QDN1"/>
    <mergeCell ref="QDO1:QEF1"/>
    <mergeCell ref="QEG1:QEX1"/>
    <mergeCell ref="QEY1:QFP1"/>
    <mergeCell ref="QFQ1:QGH1"/>
    <mergeCell ref="QSU1:QTL1"/>
    <mergeCell ref="QTM1:QUD1"/>
    <mergeCell ref="QUE1:QUV1"/>
    <mergeCell ref="QUW1:QVN1"/>
    <mergeCell ref="QVO1:QWF1"/>
    <mergeCell ref="QWG1:QWX1"/>
    <mergeCell ref="QWY1:QXP1"/>
    <mergeCell ref="QXQ1:QYH1"/>
    <mergeCell ref="QYI1:QYZ1"/>
    <mergeCell ref="QMO1:QNF1"/>
    <mergeCell ref="QNG1:QNX1"/>
    <mergeCell ref="QNY1:QOP1"/>
    <mergeCell ref="QOQ1:QPH1"/>
    <mergeCell ref="QPI1:QPZ1"/>
    <mergeCell ref="QQA1:QQR1"/>
    <mergeCell ref="QQS1:QRJ1"/>
    <mergeCell ref="QRK1:QSB1"/>
    <mergeCell ref="QSC1:QST1"/>
    <mergeCell ref="RFG1:RFX1"/>
    <mergeCell ref="RFY1:RGP1"/>
    <mergeCell ref="RGQ1:RHH1"/>
    <mergeCell ref="RHI1:RHZ1"/>
    <mergeCell ref="RIA1:RIR1"/>
    <mergeCell ref="RIS1:RJJ1"/>
    <mergeCell ref="RJK1:RKB1"/>
    <mergeCell ref="RKC1:RKT1"/>
    <mergeCell ref="RKU1:RLL1"/>
    <mergeCell ref="QZA1:QZR1"/>
    <mergeCell ref="QZS1:RAJ1"/>
    <mergeCell ref="RAK1:RBB1"/>
    <mergeCell ref="RBC1:RBT1"/>
    <mergeCell ref="RBU1:RCL1"/>
    <mergeCell ref="RCM1:RDD1"/>
    <mergeCell ref="RDE1:RDV1"/>
    <mergeCell ref="RDW1:REN1"/>
    <mergeCell ref="REO1:RFF1"/>
    <mergeCell ref="RRS1:RSJ1"/>
    <mergeCell ref="RSK1:RTB1"/>
    <mergeCell ref="RTC1:RTT1"/>
    <mergeCell ref="RTU1:RUL1"/>
    <mergeCell ref="RUM1:RVD1"/>
    <mergeCell ref="RVE1:RVV1"/>
    <mergeCell ref="RVW1:RWN1"/>
    <mergeCell ref="RWO1:RXF1"/>
    <mergeCell ref="RXG1:RXX1"/>
    <mergeCell ref="RLM1:RMD1"/>
    <mergeCell ref="RME1:RMV1"/>
    <mergeCell ref="RMW1:RNN1"/>
    <mergeCell ref="RNO1:ROF1"/>
    <mergeCell ref="ROG1:ROX1"/>
    <mergeCell ref="ROY1:RPP1"/>
    <mergeCell ref="RPQ1:RQH1"/>
    <mergeCell ref="RQI1:RQZ1"/>
    <mergeCell ref="RRA1:RRR1"/>
    <mergeCell ref="SEE1:SEV1"/>
    <mergeCell ref="SEW1:SFN1"/>
    <mergeCell ref="SFO1:SGF1"/>
    <mergeCell ref="SGG1:SGX1"/>
    <mergeCell ref="SGY1:SHP1"/>
    <mergeCell ref="SHQ1:SIH1"/>
    <mergeCell ref="SII1:SIZ1"/>
    <mergeCell ref="SJA1:SJR1"/>
    <mergeCell ref="SJS1:SKJ1"/>
    <mergeCell ref="RXY1:RYP1"/>
    <mergeCell ref="RYQ1:RZH1"/>
    <mergeCell ref="RZI1:RZZ1"/>
    <mergeCell ref="SAA1:SAR1"/>
    <mergeCell ref="SAS1:SBJ1"/>
    <mergeCell ref="SBK1:SCB1"/>
    <mergeCell ref="SCC1:SCT1"/>
    <mergeCell ref="SCU1:SDL1"/>
    <mergeCell ref="SDM1:SED1"/>
    <mergeCell ref="SQQ1:SRH1"/>
    <mergeCell ref="SRI1:SRZ1"/>
    <mergeCell ref="SSA1:SSR1"/>
    <mergeCell ref="SSS1:STJ1"/>
    <mergeCell ref="STK1:SUB1"/>
    <mergeCell ref="SUC1:SUT1"/>
    <mergeCell ref="SUU1:SVL1"/>
    <mergeCell ref="SVM1:SWD1"/>
    <mergeCell ref="SWE1:SWV1"/>
    <mergeCell ref="SKK1:SLB1"/>
    <mergeCell ref="SLC1:SLT1"/>
    <mergeCell ref="SLU1:SML1"/>
    <mergeCell ref="SMM1:SND1"/>
    <mergeCell ref="SNE1:SNV1"/>
    <mergeCell ref="SNW1:SON1"/>
    <mergeCell ref="SOO1:SPF1"/>
    <mergeCell ref="SPG1:SPX1"/>
    <mergeCell ref="SPY1:SQP1"/>
    <mergeCell ref="TDC1:TDT1"/>
    <mergeCell ref="TDU1:TEL1"/>
    <mergeCell ref="TEM1:TFD1"/>
    <mergeCell ref="TFE1:TFV1"/>
    <mergeCell ref="TFW1:TGN1"/>
    <mergeCell ref="TGO1:THF1"/>
    <mergeCell ref="THG1:THX1"/>
    <mergeCell ref="THY1:TIP1"/>
    <mergeCell ref="TIQ1:TJH1"/>
    <mergeCell ref="SWW1:SXN1"/>
    <mergeCell ref="SXO1:SYF1"/>
    <mergeCell ref="SYG1:SYX1"/>
    <mergeCell ref="SYY1:SZP1"/>
    <mergeCell ref="SZQ1:TAH1"/>
    <mergeCell ref="TAI1:TAZ1"/>
    <mergeCell ref="TBA1:TBR1"/>
    <mergeCell ref="TBS1:TCJ1"/>
    <mergeCell ref="TCK1:TDB1"/>
    <mergeCell ref="TPO1:TQF1"/>
    <mergeCell ref="TQG1:TQX1"/>
    <mergeCell ref="TQY1:TRP1"/>
    <mergeCell ref="TRQ1:TSH1"/>
    <mergeCell ref="TSI1:TSZ1"/>
    <mergeCell ref="TTA1:TTR1"/>
    <mergeCell ref="TTS1:TUJ1"/>
    <mergeCell ref="TUK1:TVB1"/>
    <mergeCell ref="TVC1:TVT1"/>
    <mergeCell ref="TJI1:TJZ1"/>
    <mergeCell ref="TKA1:TKR1"/>
    <mergeCell ref="TKS1:TLJ1"/>
    <mergeCell ref="TLK1:TMB1"/>
    <mergeCell ref="TMC1:TMT1"/>
    <mergeCell ref="TMU1:TNL1"/>
    <mergeCell ref="TNM1:TOD1"/>
    <mergeCell ref="TOE1:TOV1"/>
    <mergeCell ref="TOW1:TPN1"/>
    <mergeCell ref="UCA1:UCR1"/>
    <mergeCell ref="UCS1:UDJ1"/>
    <mergeCell ref="UDK1:UEB1"/>
    <mergeCell ref="UEC1:UET1"/>
    <mergeCell ref="UEU1:UFL1"/>
    <mergeCell ref="UFM1:UGD1"/>
    <mergeCell ref="UGE1:UGV1"/>
    <mergeCell ref="UGW1:UHN1"/>
    <mergeCell ref="UHO1:UIF1"/>
    <mergeCell ref="TVU1:TWL1"/>
    <mergeCell ref="TWM1:TXD1"/>
    <mergeCell ref="TXE1:TXV1"/>
    <mergeCell ref="TXW1:TYN1"/>
    <mergeCell ref="TYO1:TZF1"/>
    <mergeCell ref="TZG1:TZX1"/>
    <mergeCell ref="TZY1:UAP1"/>
    <mergeCell ref="UAQ1:UBH1"/>
    <mergeCell ref="UBI1:UBZ1"/>
    <mergeCell ref="UOM1:UPD1"/>
    <mergeCell ref="UPE1:UPV1"/>
    <mergeCell ref="UPW1:UQN1"/>
    <mergeCell ref="UQO1:URF1"/>
    <mergeCell ref="URG1:URX1"/>
    <mergeCell ref="URY1:USP1"/>
    <mergeCell ref="USQ1:UTH1"/>
    <mergeCell ref="UTI1:UTZ1"/>
    <mergeCell ref="UUA1:UUR1"/>
    <mergeCell ref="UIG1:UIX1"/>
    <mergeCell ref="UIY1:UJP1"/>
    <mergeCell ref="UJQ1:UKH1"/>
    <mergeCell ref="UKI1:UKZ1"/>
    <mergeCell ref="ULA1:ULR1"/>
    <mergeCell ref="ULS1:UMJ1"/>
    <mergeCell ref="UMK1:UNB1"/>
    <mergeCell ref="UNC1:UNT1"/>
    <mergeCell ref="UNU1:UOL1"/>
    <mergeCell ref="VAY1:VBP1"/>
    <mergeCell ref="VBQ1:VCH1"/>
    <mergeCell ref="VCI1:VCZ1"/>
    <mergeCell ref="VDA1:VDR1"/>
    <mergeCell ref="VDS1:VEJ1"/>
    <mergeCell ref="VEK1:VFB1"/>
    <mergeCell ref="VFC1:VFT1"/>
    <mergeCell ref="VFU1:VGL1"/>
    <mergeCell ref="VGM1:VHD1"/>
    <mergeCell ref="UUS1:UVJ1"/>
    <mergeCell ref="UVK1:UWB1"/>
    <mergeCell ref="UWC1:UWT1"/>
    <mergeCell ref="UWU1:UXL1"/>
    <mergeCell ref="UXM1:UYD1"/>
    <mergeCell ref="UYE1:UYV1"/>
    <mergeCell ref="UYW1:UZN1"/>
    <mergeCell ref="UZO1:VAF1"/>
    <mergeCell ref="VAG1:VAX1"/>
    <mergeCell ref="VNK1:VOB1"/>
    <mergeCell ref="VOC1:VOT1"/>
    <mergeCell ref="VOU1:VPL1"/>
    <mergeCell ref="VPM1:VQD1"/>
    <mergeCell ref="VQE1:VQV1"/>
    <mergeCell ref="VQW1:VRN1"/>
    <mergeCell ref="VRO1:VSF1"/>
    <mergeCell ref="VSG1:VSX1"/>
    <mergeCell ref="VSY1:VTP1"/>
    <mergeCell ref="VHE1:VHV1"/>
    <mergeCell ref="VHW1:VIN1"/>
    <mergeCell ref="VIO1:VJF1"/>
    <mergeCell ref="VJG1:VJX1"/>
    <mergeCell ref="VJY1:VKP1"/>
    <mergeCell ref="VKQ1:VLH1"/>
    <mergeCell ref="VLI1:VLZ1"/>
    <mergeCell ref="VMA1:VMR1"/>
    <mergeCell ref="VMS1:VNJ1"/>
    <mergeCell ref="VZW1:WAN1"/>
    <mergeCell ref="WAO1:WBF1"/>
    <mergeCell ref="WBG1:WBX1"/>
    <mergeCell ref="WBY1:WCP1"/>
    <mergeCell ref="WCQ1:WDH1"/>
    <mergeCell ref="WDI1:WDZ1"/>
    <mergeCell ref="WEA1:WER1"/>
    <mergeCell ref="WES1:WFJ1"/>
    <mergeCell ref="WFK1:WGB1"/>
    <mergeCell ref="VTQ1:VUH1"/>
    <mergeCell ref="VUI1:VUZ1"/>
    <mergeCell ref="VVA1:VVR1"/>
    <mergeCell ref="VVS1:VWJ1"/>
    <mergeCell ref="VWK1:VXB1"/>
    <mergeCell ref="VXC1:VXT1"/>
    <mergeCell ref="VXU1:VYL1"/>
    <mergeCell ref="VYM1:VZD1"/>
    <mergeCell ref="VZE1:VZV1"/>
    <mergeCell ref="WMI1:WMZ1"/>
    <mergeCell ref="WNA1:WNR1"/>
    <mergeCell ref="WNS1:WOJ1"/>
    <mergeCell ref="WOK1:WPB1"/>
    <mergeCell ref="WPC1:WPT1"/>
    <mergeCell ref="WPU1:WQL1"/>
    <mergeCell ref="WQM1:WRD1"/>
    <mergeCell ref="WRE1:WRV1"/>
    <mergeCell ref="WRW1:WSN1"/>
    <mergeCell ref="WGC1:WGT1"/>
    <mergeCell ref="WGU1:WHL1"/>
    <mergeCell ref="WHM1:WID1"/>
    <mergeCell ref="WIE1:WIV1"/>
    <mergeCell ref="WIW1:WJN1"/>
    <mergeCell ref="WJO1:WKF1"/>
    <mergeCell ref="WKG1:WKX1"/>
    <mergeCell ref="WKY1:WLP1"/>
    <mergeCell ref="WLQ1:WMH1"/>
    <mergeCell ref="XFA1:XFD1"/>
    <mergeCell ref="WYU1:WZL1"/>
    <mergeCell ref="WZM1:XAD1"/>
    <mergeCell ref="XAE1:XAV1"/>
    <mergeCell ref="XAW1:XBN1"/>
    <mergeCell ref="XBO1:XCF1"/>
    <mergeCell ref="XCG1:XCX1"/>
    <mergeCell ref="XCY1:XDP1"/>
    <mergeCell ref="XDQ1:XEH1"/>
    <mergeCell ref="XEI1:XEZ1"/>
    <mergeCell ref="WSO1:WTF1"/>
    <mergeCell ref="WTG1:WTX1"/>
    <mergeCell ref="WTY1:WUP1"/>
    <mergeCell ref="WUQ1:WVH1"/>
    <mergeCell ref="WVI1:WVZ1"/>
    <mergeCell ref="WWA1:WWR1"/>
    <mergeCell ref="WWS1:WXJ1"/>
    <mergeCell ref="WXK1:WYB1"/>
    <mergeCell ref="WYC1:WYT1"/>
    <mergeCell ref="R6:R15"/>
    <mergeCell ref="Q16:Q24"/>
    <mergeCell ref="R16:R24"/>
    <mergeCell ref="Q25:Q32"/>
    <mergeCell ref="R25:R32"/>
    <mergeCell ref="Q33:Q35"/>
    <mergeCell ref="R33:R35"/>
    <mergeCell ref="Q36:Q38"/>
    <mergeCell ref="R36:R38"/>
    <mergeCell ref="Q39:Q44"/>
    <mergeCell ref="R39:R44"/>
    <mergeCell ref="Q45:Q48"/>
    <mergeCell ref="R45:R48"/>
    <mergeCell ref="Q49:Q53"/>
    <mergeCell ref="R49:R53"/>
    <mergeCell ref="Q54:Q59"/>
    <mergeCell ref="R54:R59"/>
    <mergeCell ref="Q60:Q65"/>
    <mergeCell ref="R60:R65"/>
    <mergeCell ref="Q66:Q68"/>
    <mergeCell ref="R66:R68"/>
    <mergeCell ref="Q69:Q71"/>
    <mergeCell ref="R69:R71"/>
    <mergeCell ref="Q72:Q74"/>
    <mergeCell ref="R72:R74"/>
    <mergeCell ref="Q75:Q77"/>
    <mergeCell ref="R75:R77"/>
    <mergeCell ref="K54:K59"/>
    <mergeCell ref="L54:L59"/>
    <mergeCell ref="M54:M59"/>
    <mergeCell ref="K60:K65"/>
    <mergeCell ref="L60:L65"/>
    <mergeCell ref="M60:M65"/>
    <mergeCell ref="N60:N65"/>
    <mergeCell ref="K66:K68"/>
    <mergeCell ref="L66:L68"/>
    <mergeCell ref="M66:M68"/>
    <mergeCell ref="N66:N68"/>
    <mergeCell ref="K69:K71"/>
    <mergeCell ref="L69:L71"/>
    <mergeCell ref="M69:M71"/>
    <mergeCell ref="N69:N71"/>
    <mergeCell ref="K72:K74"/>
    <mergeCell ref="L72:L74"/>
    <mergeCell ref="M72:M74"/>
    <mergeCell ref="N72:N74"/>
    <mergeCell ref="K75:K77"/>
    <mergeCell ref="L75:L77"/>
    <mergeCell ref="M75:M77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zoomScaleNormal="100" workbookViewId="0">
      <pane xSplit="2" ySplit="5" topLeftCell="C216" activePane="bottomRight" state="frozen"/>
      <selection pane="topRight" activeCell="C1" sqref="C1"/>
      <selection pane="bottomLeft" activeCell="A6" sqref="A6"/>
      <selection pane="bottomRight" activeCell="N94" sqref="N94:N96"/>
    </sheetView>
  </sheetViews>
  <sheetFormatPr defaultRowHeight="14.4"/>
  <cols>
    <col min="1" max="2" width="8" customWidth="1"/>
    <col min="3" max="3" width="8.6640625" customWidth="1"/>
    <col min="4" max="4" width="7.109375" customWidth="1"/>
    <col min="5" max="6" width="8" customWidth="1"/>
    <col min="7" max="7" width="9.77734375" customWidth="1"/>
    <col min="8" max="8" width="7" customWidth="1"/>
    <col min="9" max="15" width="8" customWidth="1"/>
    <col min="16" max="16" width="8" style="50" customWidth="1"/>
    <col min="17" max="17" width="8" customWidth="1"/>
    <col min="18" max="18" width="8" style="50" customWidth="1"/>
  </cols>
  <sheetData>
    <row r="1" spans="1:18" ht="30" customHeight="1">
      <c r="A1" s="289" t="s">
        <v>2858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18" ht="14.4" customHeight="1">
      <c r="A2" s="40"/>
      <c r="B2" s="40"/>
      <c r="C2" s="40"/>
      <c r="D2" s="19"/>
      <c r="E2" s="19"/>
      <c r="F2" s="20"/>
      <c r="G2" s="20"/>
      <c r="H2" s="20"/>
      <c r="I2" s="20"/>
      <c r="J2" s="20"/>
      <c r="K2" s="21"/>
      <c r="L2" s="19"/>
      <c r="M2" s="19"/>
      <c r="N2" s="19"/>
      <c r="O2" s="19"/>
      <c r="P2" s="49"/>
      <c r="Q2" s="20"/>
      <c r="R2" s="49"/>
    </row>
    <row r="3" spans="1:18" ht="29.4" customHeight="1">
      <c r="A3" s="224" t="s">
        <v>2298</v>
      </c>
      <c r="B3" s="224" t="s">
        <v>2302</v>
      </c>
      <c r="C3" s="224" t="s">
        <v>2303</v>
      </c>
      <c r="D3" s="224"/>
      <c r="E3" s="224"/>
      <c r="F3" s="224"/>
      <c r="G3" s="224" t="s">
        <v>2304</v>
      </c>
      <c r="H3" s="224"/>
      <c r="I3" s="224"/>
      <c r="J3" s="224"/>
      <c r="K3" s="224" t="s">
        <v>2305</v>
      </c>
      <c r="L3" s="224"/>
      <c r="M3" s="224"/>
      <c r="N3" s="224"/>
      <c r="O3" s="224" t="s">
        <v>2306</v>
      </c>
      <c r="P3" s="227" t="s">
        <v>2307</v>
      </c>
      <c r="Q3" s="224" t="s">
        <v>2308</v>
      </c>
      <c r="R3" s="224"/>
    </row>
    <row r="4" spans="1:18" ht="17.399999999999999" customHeight="1">
      <c r="A4" s="224"/>
      <c r="B4" s="224"/>
      <c r="C4" s="228" t="s">
        <v>2732</v>
      </c>
      <c r="D4" s="224" t="s">
        <v>2309</v>
      </c>
      <c r="E4" s="224" t="s">
        <v>2310</v>
      </c>
      <c r="F4" s="224" t="s">
        <v>2311</v>
      </c>
      <c r="G4" s="228" t="s">
        <v>2733</v>
      </c>
      <c r="H4" s="224" t="s">
        <v>2309</v>
      </c>
      <c r="I4" s="224" t="s">
        <v>2312</v>
      </c>
      <c r="J4" s="224" t="s">
        <v>2310</v>
      </c>
      <c r="K4" s="224" t="s">
        <v>2299</v>
      </c>
      <c r="L4" s="224" t="s">
        <v>2313</v>
      </c>
      <c r="M4" s="224"/>
      <c r="N4" s="224"/>
      <c r="O4" s="224"/>
      <c r="P4" s="227"/>
      <c r="Q4" s="224" t="s">
        <v>2300</v>
      </c>
      <c r="R4" s="227" t="s">
        <v>2314</v>
      </c>
    </row>
    <row r="5" spans="1:18" ht="22.2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45" t="s">
        <v>2301</v>
      </c>
      <c r="M5" s="45" t="s">
        <v>2315</v>
      </c>
      <c r="N5" s="45" t="s">
        <v>2316</v>
      </c>
      <c r="O5" s="224"/>
      <c r="P5" s="227"/>
      <c r="Q5" s="224"/>
      <c r="R5" s="227"/>
    </row>
    <row r="6" spans="1:18" s="19" customFormat="1" ht="30" customHeight="1">
      <c r="A6" s="325" t="s">
        <v>983</v>
      </c>
      <c r="B6" s="325" t="s">
        <v>984</v>
      </c>
      <c r="C6" s="78" t="s">
        <v>985</v>
      </c>
      <c r="D6" s="22">
        <v>60</v>
      </c>
      <c r="E6" s="22">
        <v>258</v>
      </c>
      <c r="F6" s="319" t="s">
        <v>5</v>
      </c>
      <c r="G6" s="78" t="s">
        <v>6</v>
      </c>
      <c r="H6" s="22">
        <v>1</v>
      </c>
      <c r="I6" s="22">
        <v>250</v>
      </c>
      <c r="J6" s="23">
        <v>4000</v>
      </c>
      <c r="K6" s="319">
        <v>130</v>
      </c>
      <c r="L6" s="319"/>
      <c r="M6" s="319"/>
      <c r="N6" s="319"/>
      <c r="O6" s="325" t="s">
        <v>986</v>
      </c>
      <c r="P6" s="322" t="s">
        <v>987</v>
      </c>
      <c r="Q6" s="319" t="s">
        <v>988</v>
      </c>
      <c r="R6" s="322" t="s">
        <v>989</v>
      </c>
    </row>
    <row r="7" spans="1:18" s="19" customFormat="1" ht="30" customHeight="1">
      <c r="A7" s="326"/>
      <c r="B7" s="326"/>
      <c r="C7" s="78" t="s">
        <v>990</v>
      </c>
      <c r="D7" s="22">
        <v>30</v>
      </c>
      <c r="E7" s="22">
        <v>258</v>
      </c>
      <c r="F7" s="320"/>
      <c r="G7" s="78" t="s">
        <v>6</v>
      </c>
      <c r="H7" s="22">
        <v>1</v>
      </c>
      <c r="I7" s="150">
        <v>1000</v>
      </c>
      <c r="J7" s="23">
        <v>10000</v>
      </c>
      <c r="K7" s="320"/>
      <c r="L7" s="320"/>
      <c r="M7" s="320"/>
      <c r="N7" s="320"/>
      <c r="O7" s="326"/>
      <c r="P7" s="323"/>
      <c r="Q7" s="320"/>
      <c r="R7" s="323"/>
    </row>
    <row r="8" spans="1:18" s="19" customFormat="1" ht="30" customHeight="1">
      <c r="A8" s="326"/>
      <c r="B8" s="326"/>
      <c r="C8" s="78" t="s">
        <v>722</v>
      </c>
      <c r="D8" s="22">
        <v>5</v>
      </c>
      <c r="E8" s="22">
        <v>658</v>
      </c>
      <c r="F8" s="320"/>
      <c r="G8" s="78" t="s">
        <v>6</v>
      </c>
      <c r="H8" s="22">
        <v>1</v>
      </c>
      <c r="I8" s="22">
        <v>450</v>
      </c>
      <c r="J8" s="23">
        <v>6000</v>
      </c>
      <c r="K8" s="320"/>
      <c r="L8" s="320"/>
      <c r="M8" s="320"/>
      <c r="N8" s="320"/>
      <c r="O8" s="326"/>
      <c r="P8" s="323"/>
      <c r="Q8" s="320"/>
      <c r="R8" s="323"/>
    </row>
    <row r="9" spans="1:18" s="19" customFormat="1" ht="30" customHeight="1">
      <c r="A9" s="326"/>
      <c r="B9" s="326"/>
      <c r="C9" s="78" t="s">
        <v>991</v>
      </c>
      <c r="D9" s="22">
        <v>50</v>
      </c>
      <c r="E9" s="22">
        <v>328</v>
      </c>
      <c r="F9" s="320"/>
      <c r="G9" s="78" t="s">
        <v>6</v>
      </c>
      <c r="H9" s="22">
        <v>1</v>
      </c>
      <c r="I9" s="22">
        <v>150</v>
      </c>
      <c r="J9" s="23">
        <v>2500</v>
      </c>
      <c r="K9" s="320"/>
      <c r="L9" s="320"/>
      <c r="M9" s="320"/>
      <c r="N9" s="320"/>
      <c r="O9" s="326"/>
      <c r="P9" s="323"/>
      <c r="Q9" s="320"/>
      <c r="R9" s="323"/>
    </row>
    <row r="10" spans="1:18" s="19" customFormat="1" ht="30" customHeight="1">
      <c r="A10" s="326"/>
      <c r="B10" s="326"/>
      <c r="C10" s="78" t="s">
        <v>992</v>
      </c>
      <c r="D10" s="22">
        <v>15</v>
      </c>
      <c r="E10" s="22">
        <v>328</v>
      </c>
      <c r="F10" s="320"/>
      <c r="G10" s="78" t="s">
        <v>11</v>
      </c>
      <c r="H10" s="22">
        <v>1</v>
      </c>
      <c r="I10" s="22">
        <v>100</v>
      </c>
      <c r="J10" s="23">
        <v>1500</v>
      </c>
      <c r="K10" s="320"/>
      <c r="L10" s="320"/>
      <c r="M10" s="320"/>
      <c r="N10" s="320"/>
      <c r="O10" s="326"/>
      <c r="P10" s="323"/>
      <c r="Q10" s="320"/>
      <c r="R10" s="323"/>
    </row>
    <row r="11" spans="1:18" s="19" customFormat="1" ht="30" customHeight="1">
      <c r="A11" s="327"/>
      <c r="B11" s="327"/>
      <c r="C11" s="78"/>
      <c r="D11" s="22"/>
      <c r="E11" s="22"/>
      <c r="F11" s="321"/>
      <c r="G11" s="78" t="s">
        <v>14</v>
      </c>
      <c r="H11" s="22">
        <v>1</v>
      </c>
      <c r="I11" s="22">
        <v>50</v>
      </c>
      <c r="J11" s="23">
        <v>600</v>
      </c>
      <c r="K11" s="321"/>
      <c r="L11" s="321"/>
      <c r="M11" s="321"/>
      <c r="N11" s="321"/>
      <c r="O11" s="327"/>
      <c r="P11" s="324"/>
      <c r="Q11" s="320"/>
      <c r="R11" s="323"/>
    </row>
    <row r="12" spans="1:18" s="19" customFormat="1" ht="30" customHeight="1">
      <c r="A12" s="287" t="s">
        <v>993</v>
      </c>
      <c r="B12" s="287" t="s">
        <v>994</v>
      </c>
      <c r="C12" s="78" t="s">
        <v>26</v>
      </c>
      <c r="D12" s="22">
        <v>89</v>
      </c>
      <c r="E12" s="22">
        <v>328</v>
      </c>
      <c r="F12" s="314" t="s">
        <v>5</v>
      </c>
      <c r="G12" s="77" t="s">
        <v>6</v>
      </c>
      <c r="H12" s="24">
        <v>1</v>
      </c>
      <c r="I12" s="24">
        <v>350</v>
      </c>
      <c r="J12" s="25">
        <v>2500</v>
      </c>
      <c r="K12" s="205">
        <v>130</v>
      </c>
      <c r="L12" s="205"/>
      <c r="M12" s="314"/>
      <c r="N12" s="314"/>
      <c r="O12" s="318" t="s">
        <v>995</v>
      </c>
      <c r="P12" s="288" t="s">
        <v>996</v>
      </c>
      <c r="Q12" s="319" t="s">
        <v>988</v>
      </c>
      <c r="R12" s="322" t="s">
        <v>989</v>
      </c>
    </row>
    <row r="13" spans="1:18" s="19" customFormat="1" ht="30" customHeight="1">
      <c r="A13" s="287"/>
      <c r="B13" s="287"/>
      <c r="C13" s="78" t="s">
        <v>94</v>
      </c>
      <c r="D13" s="22">
        <v>13</v>
      </c>
      <c r="E13" s="22">
        <v>328</v>
      </c>
      <c r="F13" s="314"/>
      <c r="G13" s="77" t="s">
        <v>6</v>
      </c>
      <c r="H13" s="24">
        <v>1</v>
      </c>
      <c r="I13" s="24">
        <v>220</v>
      </c>
      <c r="J13" s="25">
        <v>1800</v>
      </c>
      <c r="K13" s="205"/>
      <c r="L13" s="205"/>
      <c r="M13" s="314"/>
      <c r="N13" s="314"/>
      <c r="O13" s="318"/>
      <c r="P13" s="288"/>
      <c r="Q13" s="320"/>
      <c r="R13" s="323"/>
    </row>
    <row r="14" spans="1:18" s="19" customFormat="1" ht="30" customHeight="1">
      <c r="A14" s="287"/>
      <c r="B14" s="287"/>
      <c r="C14" s="78" t="s">
        <v>611</v>
      </c>
      <c r="D14" s="22">
        <v>7</v>
      </c>
      <c r="E14" s="22">
        <v>398</v>
      </c>
      <c r="F14" s="314"/>
      <c r="G14" s="77" t="s">
        <v>6</v>
      </c>
      <c r="H14" s="24">
        <v>1</v>
      </c>
      <c r="I14" s="24">
        <v>200</v>
      </c>
      <c r="J14" s="25">
        <v>2000</v>
      </c>
      <c r="K14" s="205"/>
      <c r="L14" s="205"/>
      <c r="M14" s="314"/>
      <c r="N14" s="314"/>
      <c r="O14" s="318"/>
      <c r="P14" s="288"/>
      <c r="Q14" s="320"/>
      <c r="R14" s="323"/>
    </row>
    <row r="15" spans="1:18" s="19" customFormat="1" ht="30" customHeight="1">
      <c r="A15" s="287"/>
      <c r="B15" s="287"/>
      <c r="C15" s="78"/>
      <c r="D15" s="22"/>
      <c r="E15" s="22"/>
      <c r="F15" s="314"/>
      <c r="G15" s="77" t="s">
        <v>6</v>
      </c>
      <c r="H15" s="24">
        <v>1</v>
      </c>
      <c r="I15" s="24">
        <v>200</v>
      </c>
      <c r="J15" s="25">
        <v>1500</v>
      </c>
      <c r="K15" s="205"/>
      <c r="L15" s="205"/>
      <c r="M15" s="314"/>
      <c r="N15" s="314"/>
      <c r="O15" s="318"/>
      <c r="P15" s="288"/>
      <c r="Q15" s="320"/>
      <c r="R15" s="323"/>
    </row>
    <row r="16" spans="1:18" s="19" customFormat="1" ht="30" customHeight="1">
      <c r="A16" s="287"/>
      <c r="B16" s="287"/>
      <c r="C16" s="78"/>
      <c r="D16" s="22"/>
      <c r="E16" s="22"/>
      <c r="F16" s="314"/>
      <c r="G16" s="78" t="s">
        <v>11</v>
      </c>
      <c r="H16" s="24">
        <v>1</v>
      </c>
      <c r="I16" s="24">
        <v>100</v>
      </c>
      <c r="J16" s="25">
        <v>1200</v>
      </c>
      <c r="K16" s="205"/>
      <c r="L16" s="205"/>
      <c r="M16" s="314"/>
      <c r="N16" s="314"/>
      <c r="O16" s="318"/>
      <c r="P16" s="288"/>
      <c r="Q16" s="320"/>
      <c r="R16" s="323"/>
    </row>
    <row r="17" spans="1:18" s="19" customFormat="1" ht="30" customHeight="1">
      <c r="A17" s="287"/>
      <c r="B17" s="287"/>
      <c r="C17" s="78"/>
      <c r="D17" s="22"/>
      <c r="E17" s="22"/>
      <c r="F17" s="314"/>
      <c r="G17" s="78" t="s">
        <v>14</v>
      </c>
      <c r="H17" s="24">
        <v>1</v>
      </c>
      <c r="I17" s="24">
        <v>30</v>
      </c>
      <c r="J17" s="25">
        <v>600</v>
      </c>
      <c r="K17" s="205"/>
      <c r="L17" s="205"/>
      <c r="M17" s="314"/>
      <c r="N17" s="314"/>
      <c r="O17" s="318"/>
      <c r="P17" s="288"/>
      <c r="Q17" s="321"/>
      <c r="R17" s="324"/>
    </row>
    <row r="18" spans="1:18" s="19" customFormat="1" ht="30" customHeight="1">
      <c r="A18" s="318" t="s">
        <v>997</v>
      </c>
      <c r="B18" s="318" t="s">
        <v>998</v>
      </c>
      <c r="C18" s="78" t="s">
        <v>26</v>
      </c>
      <c r="D18" s="22">
        <v>80</v>
      </c>
      <c r="E18" s="22">
        <v>338</v>
      </c>
      <c r="F18" s="314" t="s">
        <v>5</v>
      </c>
      <c r="G18" s="77" t="s">
        <v>6</v>
      </c>
      <c r="H18" s="24">
        <v>2</v>
      </c>
      <c r="I18" s="24">
        <v>250</v>
      </c>
      <c r="J18" s="25">
        <v>3500</v>
      </c>
      <c r="K18" s="205">
        <v>120</v>
      </c>
      <c r="L18" s="205"/>
      <c r="M18" s="205"/>
      <c r="N18" s="205"/>
      <c r="O18" s="318" t="s">
        <v>999</v>
      </c>
      <c r="P18" s="206" t="s">
        <v>1000</v>
      </c>
      <c r="Q18" s="205" t="s">
        <v>988</v>
      </c>
      <c r="R18" s="206" t="s">
        <v>989</v>
      </c>
    </row>
    <row r="19" spans="1:18" s="19" customFormat="1" ht="30" customHeight="1">
      <c r="A19" s="318"/>
      <c r="B19" s="318"/>
      <c r="C19" s="78" t="s">
        <v>94</v>
      </c>
      <c r="D19" s="22">
        <v>24</v>
      </c>
      <c r="E19" s="22">
        <v>368</v>
      </c>
      <c r="F19" s="314"/>
      <c r="G19" s="78" t="s">
        <v>11</v>
      </c>
      <c r="H19" s="22">
        <v>1</v>
      </c>
      <c r="I19" s="22">
        <v>150</v>
      </c>
      <c r="J19" s="23">
        <v>2500</v>
      </c>
      <c r="K19" s="205"/>
      <c r="L19" s="205"/>
      <c r="M19" s="205"/>
      <c r="N19" s="205"/>
      <c r="O19" s="318"/>
      <c r="P19" s="206"/>
      <c r="Q19" s="205"/>
      <c r="R19" s="206"/>
    </row>
    <row r="20" spans="1:18" s="19" customFormat="1" ht="30" customHeight="1">
      <c r="A20" s="318"/>
      <c r="B20" s="318"/>
      <c r="C20" s="78" t="s">
        <v>611</v>
      </c>
      <c r="D20" s="22">
        <v>10</v>
      </c>
      <c r="E20" s="22">
        <v>500</v>
      </c>
      <c r="F20" s="314"/>
      <c r="G20" s="78" t="s">
        <v>11</v>
      </c>
      <c r="H20" s="22">
        <v>1</v>
      </c>
      <c r="I20" s="22">
        <v>120</v>
      </c>
      <c r="J20" s="23">
        <v>2000</v>
      </c>
      <c r="K20" s="205"/>
      <c r="L20" s="205"/>
      <c r="M20" s="205"/>
      <c r="N20" s="205"/>
      <c r="O20" s="318"/>
      <c r="P20" s="206"/>
      <c r="Q20" s="205"/>
      <c r="R20" s="206"/>
    </row>
    <row r="21" spans="1:18" s="19" customFormat="1" ht="30" customHeight="1">
      <c r="A21" s="318"/>
      <c r="B21" s="318"/>
      <c r="C21" s="78"/>
      <c r="D21" s="22"/>
      <c r="E21" s="22"/>
      <c r="F21" s="314"/>
      <c r="G21" s="78" t="s">
        <v>14</v>
      </c>
      <c r="H21" s="22">
        <v>1</v>
      </c>
      <c r="I21" s="22">
        <v>60</v>
      </c>
      <c r="J21" s="23">
        <v>1500</v>
      </c>
      <c r="K21" s="205"/>
      <c r="L21" s="205"/>
      <c r="M21" s="205"/>
      <c r="N21" s="205"/>
      <c r="O21" s="318"/>
      <c r="P21" s="206"/>
      <c r="Q21" s="205"/>
      <c r="R21" s="206"/>
    </row>
    <row r="22" spans="1:18" s="19" customFormat="1" ht="30" customHeight="1">
      <c r="A22" s="287" t="s">
        <v>1001</v>
      </c>
      <c r="B22" s="287" t="s">
        <v>1001</v>
      </c>
      <c r="C22" s="78" t="s">
        <v>26</v>
      </c>
      <c r="D22" s="22">
        <v>94</v>
      </c>
      <c r="E22" s="22">
        <v>380</v>
      </c>
      <c r="F22" s="314" t="s">
        <v>5</v>
      </c>
      <c r="G22" s="77" t="s">
        <v>6</v>
      </c>
      <c r="H22" s="24">
        <v>1</v>
      </c>
      <c r="I22" s="151">
        <v>1200</v>
      </c>
      <c r="J22" s="25">
        <v>8800</v>
      </c>
      <c r="K22" s="205" t="s">
        <v>1002</v>
      </c>
      <c r="L22" s="205"/>
      <c r="M22" s="287"/>
      <c r="N22" s="287"/>
      <c r="O22" s="318" t="s">
        <v>1003</v>
      </c>
      <c r="P22" s="288" t="s">
        <v>1004</v>
      </c>
      <c r="Q22" s="314" t="s">
        <v>988</v>
      </c>
      <c r="R22" s="288" t="s">
        <v>989</v>
      </c>
    </row>
    <row r="23" spans="1:18" s="19" customFormat="1" ht="30" customHeight="1">
      <c r="A23" s="287"/>
      <c r="B23" s="287"/>
      <c r="C23" s="78" t="s">
        <v>94</v>
      </c>
      <c r="D23" s="22">
        <v>45</v>
      </c>
      <c r="E23" s="22">
        <v>380</v>
      </c>
      <c r="F23" s="314"/>
      <c r="G23" s="77" t="s">
        <v>11</v>
      </c>
      <c r="H23" s="24">
        <v>1</v>
      </c>
      <c r="I23" s="24">
        <v>600</v>
      </c>
      <c r="J23" s="25">
        <v>5000</v>
      </c>
      <c r="K23" s="205"/>
      <c r="L23" s="205"/>
      <c r="M23" s="287"/>
      <c r="N23" s="287"/>
      <c r="O23" s="318"/>
      <c r="P23" s="288"/>
      <c r="Q23" s="314"/>
      <c r="R23" s="288"/>
    </row>
    <row r="24" spans="1:18" s="19" customFormat="1" ht="30" customHeight="1">
      <c r="A24" s="287"/>
      <c r="B24" s="287"/>
      <c r="C24" s="78" t="s">
        <v>611</v>
      </c>
      <c r="D24" s="22">
        <v>5</v>
      </c>
      <c r="E24" s="22">
        <v>800</v>
      </c>
      <c r="F24" s="314"/>
      <c r="G24" s="77" t="s">
        <v>11</v>
      </c>
      <c r="H24" s="24">
        <v>1</v>
      </c>
      <c r="I24" s="24">
        <v>420</v>
      </c>
      <c r="J24" s="25">
        <v>5000</v>
      </c>
      <c r="K24" s="205"/>
      <c r="L24" s="205"/>
      <c r="M24" s="287"/>
      <c r="N24" s="287"/>
      <c r="O24" s="318"/>
      <c r="P24" s="288"/>
      <c r="Q24" s="314"/>
      <c r="R24" s="288"/>
    </row>
    <row r="25" spans="1:18" s="19" customFormat="1" ht="30" customHeight="1">
      <c r="A25" s="287"/>
      <c r="B25" s="287"/>
      <c r="C25" s="78" t="s">
        <v>728</v>
      </c>
      <c r="D25" s="22">
        <v>67</v>
      </c>
      <c r="E25" s="22">
        <v>480</v>
      </c>
      <c r="F25" s="314"/>
      <c r="G25" s="77" t="s">
        <v>11</v>
      </c>
      <c r="H25" s="24">
        <v>1</v>
      </c>
      <c r="I25" s="24">
        <v>320</v>
      </c>
      <c r="J25" s="25">
        <v>4000</v>
      </c>
      <c r="K25" s="205"/>
      <c r="L25" s="205"/>
      <c r="M25" s="287"/>
      <c r="N25" s="287"/>
      <c r="O25" s="318"/>
      <c r="P25" s="288"/>
      <c r="Q25" s="314"/>
      <c r="R25" s="288"/>
    </row>
    <row r="26" spans="1:18" s="19" customFormat="1" ht="30" customHeight="1">
      <c r="A26" s="287"/>
      <c r="B26" s="287"/>
      <c r="C26" s="78" t="s">
        <v>725</v>
      </c>
      <c r="D26" s="22">
        <v>35</v>
      </c>
      <c r="E26" s="22">
        <v>480</v>
      </c>
      <c r="F26" s="314"/>
      <c r="G26" s="78" t="s">
        <v>14</v>
      </c>
      <c r="H26" s="22">
        <v>3</v>
      </c>
      <c r="I26" s="22" t="s">
        <v>1005</v>
      </c>
      <c r="J26" s="25">
        <v>1600</v>
      </c>
      <c r="K26" s="205"/>
      <c r="L26" s="205"/>
      <c r="M26" s="287"/>
      <c r="N26" s="287"/>
      <c r="O26" s="318"/>
      <c r="P26" s="288"/>
      <c r="Q26" s="314"/>
      <c r="R26" s="288"/>
    </row>
    <row r="27" spans="1:18" s="19" customFormat="1" ht="30" customHeight="1">
      <c r="A27" s="287"/>
      <c r="B27" s="287"/>
      <c r="C27" s="78"/>
      <c r="D27" s="22"/>
      <c r="E27" s="22"/>
      <c r="F27" s="314"/>
      <c r="G27" s="78" t="s">
        <v>14</v>
      </c>
      <c r="H27" s="24">
        <v>1</v>
      </c>
      <c r="I27" s="24">
        <v>80</v>
      </c>
      <c r="J27" s="25">
        <v>1200</v>
      </c>
      <c r="K27" s="205"/>
      <c r="L27" s="205"/>
      <c r="M27" s="287"/>
      <c r="N27" s="287"/>
      <c r="O27" s="318"/>
      <c r="P27" s="288"/>
      <c r="Q27" s="314"/>
      <c r="R27" s="288"/>
    </row>
    <row r="28" spans="1:18" s="19" customFormat="1" ht="30" customHeight="1">
      <c r="A28" s="287"/>
      <c r="B28" s="287"/>
      <c r="C28" s="78"/>
      <c r="D28" s="22"/>
      <c r="E28" s="22"/>
      <c r="F28" s="314"/>
      <c r="G28" s="78" t="s">
        <v>14</v>
      </c>
      <c r="H28" s="22">
        <v>1</v>
      </c>
      <c r="I28" s="22">
        <v>50</v>
      </c>
      <c r="J28" s="23">
        <v>2000</v>
      </c>
      <c r="K28" s="205"/>
      <c r="L28" s="205"/>
      <c r="M28" s="287"/>
      <c r="N28" s="287"/>
      <c r="O28" s="318"/>
      <c r="P28" s="288"/>
      <c r="Q28" s="314"/>
      <c r="R28" s="288"/>
    </row>
    <row r="29" spans="1:18" s="19" customFormat="1" ht="244.8">
      <c r="A29" s="71" t="s">
        <v>1006</v>
      </c>
      <c r="B29" s="71" t="s">
        <v>1006</v>
      </c>
      <c r="C29" s="78"/>
      <c r="D29" s="22"/>
      <c r="E29" s="22"/>
      <c r="F29" s="77"/>
      <c r="G29" s="77" t="s">
        <v>6</v>
      </c>
      <c r="H29" s="24">
        <v>1</v>
      </c>
      <c r="I29" s="151">
        <v>1150</v>
      </c>
      <c r="J29" s="25" t="s">
        <v>2600</v>
      </c>
      <c r="K29" s="77"/>
      <c r="L29" s="71"/>
      <c r="M29" s="71"/>
      <c r="N29" s="71"/>
      <c r="O29" s="71" t="s">
        <v>1007</v>
      </c>
      <c r="P29" s="72" t="s">
        <v>1008</v>
      </c>
      <c r="Q29" s="77" t="s">
        <v>988</v>
      </c>
      <c r="R29" s="72" t="s">
        <v>989</v>
      </c>
    </row>
    <row r="30" spans="1:18" s="19" customFormat="1" ht="30" customHeight="1">
      <c r="A30" s="171" t="s">
        <v>1009</v>
      </c>
      <c r="B30" s="171" t="s">
        <v>1009</v>
      </c>
      <c r="C30" s="79" t="s">
        <v>94</v>
      </c>
      <c r="D30" s="79">
        <v>50</v>
      </c>
      <c r="E30" s="79">
        <v>298</v>
      </c>
      <c r="F30" s="79" t="s">
        <v>5</v>
      </c>
      <c r="G30" s="79" t="s">
        <v>6</v>
      </c>
      <c r="H30" s="79">
        <v>2</v>
      </c>
      <c r="I30" s="79">
        <v>330</v>
      </c>
      <c r="J30" s="79">
        <v>3800</v>
      </c>
      <c r="K30" s="171" t="s">
        <v>1010</v>
      </c>
      <c r="L30" s="171"/>
      <c r="M30" s="171"/>
      <c r="N30" s="171"/>
      <c r="O30" s="171" t="s">
        <v>1011</v>
      </c>
      <c r="P30" s="172" t="s">
        <v>1012</v>
      </c>
      <c r="Q30" s="171" t="s">
        <v>1013</v>
      </c>
      <c r="R30" s="172" t="s">
        <v>1014</v>
      </c>
    </row>
    <row r="31" spans="1:18" s="19" customFormat="1" ht="30" customHeight="1">
      <c r="A31" s="171"/>
      <c r="B31" s="171"/>
      <c r="C31" s="79" t="s">
        <v>1015</v>
      </c>
      <c r="D31" s="79">
        <v>100</v>
      </c>
      <c r="E31" s="79">
        <v>298</v>
      </c>
      <c r="F31" s="79" t="s">
        <v>5</v>
      </c>
      <c r="G31" s="79" t="s">
        <v>11</v>
      </c>
      <c r="H31" s="79">
        <v>2</v>
      </c>
      <c r="I31" s="79">
        <v>150</v>
      </c>
      <c r="J31" s="79">
        <v>2200</v>
      </c>
      <c r="K31" s="171"/>
      <c r="L31" s="171"/>
      <c r="M31" s="171"/>
      <c r="N31" s="171"/>
      <c r="O31" s="171"/>
      <c r="P31" s="172"/>
      <c r="Q31" s="171"/>
      <c r="R31" s="172"/>
    </row>
    <row r="32" spans="1:18" s="19" customFormat="1" ht="30" customHeight="1">
      <c r="A32" s="171"/>
      <c r="B32" s="171"/>
      <c r="C32" s="79" t="s">
        <v>13</v>
      </c>
      <c r="D32" s="79">
        <v>15</v>
      </c>
      <c r="E32" s="79">
        <v>598</v>
      </c>
      <c r="F32" s="79" t="s">
        <v>5</v>
      </c>
      <c r="G32" s="79" t="s">
        <v>14</v>
      </c>
      <c r="H32" s="79">
        <v>3</v>
      </c>
      <c r="I32" s="79">
        <v>50</v>
      </c>
      <c r="J32" s="79">
        <v>800</v>
      </c>
      <c r="K32" s="171"/>
      <c r="L32" s="171"/>
      <c r="M32" s="171"/>
      <c r="N32" s="171"/>
      <c r="O32" s="171"/>
      <c r="P32" s="172"/>
      <c r="Q32" s="171"/>
      <c r="R32" s="172"/>
    </row>
    <row r="33" spans="1:18" s="19" customFormat="1" ht="30" customHeight="1">
      <c r="A33" s="171"/>
      <c r="B33" s="171"/>
      <c r="C33" s="79"/>
      <c r="D33" s="79"/>
      <c r="E33" s="79"/>
      <c r="F33" s="79"/>
      <c r="G33" s="79"/>
      <c r="H33" s="79"/>
      <c r="I33" s="79"/>
      <c r="J33" s="79"/>
      <c r="K33" s="171"/>
      <c r="L33" s="171"/>
      <c r="M33" s="171"/>
      <c r="N33" s="171"/>
      <c r="O33" s="171"/>
      <c r="P33" s="172"/>
      <c r="Q33" s="171"/>
      <c r="R33" s="172"/>
    </row>
    <row r="34" spans="1:18" s="19" customFormat="1" ht="30" customHeight="1">
      <c r="A34" s="171" t="s">
        <v>1016</v>
      </c>
      <c r="B34" s="171" t="s">
        <v>1016</v>
      </c>
      <c r="C34" s="79" t="s">
        <v>94</v>
      </c>
      <c r="D34" s="79">
        <v>65</v>
      </c>
      <c r="E34" s="79">
        <v>300</v>
      </c>
      <c r="F34" s="79" t="s">
        <v>5</v>
      </c>
      <c r="G34" s="79" t="s">
        <v>6</v>
      </c>
      <c r="H34" s="79">
        <v>1</v>
      </c>
      <c r="I34" s="79">
        <v>300</v>
      </c>
      <c r="J34" s="79">
        <v>4000</v>
      </c>
      <c r="K34" s="171" t="s">
        <v>1010</v>
      </c>
      <c r="L34" s="171"/>
      <c r="M34" s="171"/>
      <c r="N34" s="171"/>
      <c r="O34" s="171" t="s">
        <v>1017</v>
      </c>
      <c r="P34" s="172" t="s">
        <v>1018</v>
      </c>
      <c r="Q34" s="171" t="s">
        <v>1013</v>
      </c>
      <c r="R34" s="172" t="s">
        <v>1014</v>
      </c>
    </row>
    <row r="35" spans="1:18" s="19" customFormat="1" ht="30" customHeight="1">
      <c r="A35" s="171"/>
      <c r="B35" s="171"/>
      <c r="C35" s="79" t="s">
        <v>1015</v>
      </c>
      <c r="D35" s="79">
        <v>70</v>
      </c>
      <c r="E35" s="79">
        <v>300</v>
      </c>
      <c r="F35" s="79" t="s">
        <v>5</v>
      </c>
      <c r="G35" s="79" t="s">
        <v>11</v>
      </c>
      <c r="H35" s="79">
        <v>1</v>
      </c>
      <c r="I35" s="79">
        <v>200</v>
      </c>
      <c r="J35" s="79">
        <v>3000</v>
      </c>
      <c r="K35" s="171"/>
      <c r="L35" s="171"/>
      <c r="M35" s="171"/>
      <c r="N35" s="171"/>
      <c r="O35" s="171"/>
      <c r="P35" s="172"/>
      <c r="Q35" s="171"/>
      <c r="R35" s="172"/>
    </row>
    <row r="36" spans="1:18" s="19" customFormat="1" ht="30" customHeight="1">
      <c r="A36" s="171"/>
      <c r="B36" s="171"/>
      <c r="C36" s="79" t="s">
        <v>13</v>
      </c>
      <c r="D36" s="79">
        <v>8</v>
      </c>
      <c r="E36" s="79">
        <v>600</v>
      </c>
      <c r="F36" s="79" t="s">
        <v>5</v>
      </c>
      <c r="G36" s="79" t="s">
        <v>14</v>
      </c>
      <c r="H36" s="79">
        <v>1</v>
      </c>
      <c r="I36" s="79">
        <v>30</v>
      </c>
      <c r="J36" s="79">
        <v>1000</v>
      </c>
      <c r="K36" s="171"/>
      <c r="L36" s="171"/>
      <c r="M36" s="171"/>
      <c r="N36" s="171"/>
      <c r="O36" s="171"/>
      <c r="P36" s="172"/>
      <c r="Q36" s="171"/>
      <c r="R36" s="172"/>
    </row>
    <row r="37" spans="1:18" s="19" customFormat="1" ht="30" customHeight="1">
      <c r="A37" s="171"/>
      <c r="B37" s="171"/>
      <c r="C37" s="79"/>
      <c r="D37" s="79"/>
      <c r="E37" s="79"/>
      <c r="F37" s="79"/>
      <c r="G37" s="79"/>
      <c r="H37" s="79"/>
      <c r="I37" s="79"/>
      <c r="J37" s="79"/>
      <c r="K37" s="171"/>
      <c r="L37" s="171"/>
      <c r="M37" s="171"/>
      <c r="N37" s="171"/>
      <c r="O37" s="171"/>
      <c r="P37" s="172"/>
      <c r="Q37" s="171"/>
      <c r="R37" s="172"/>
    </row>
    <row r="38" spans="1:18" s="19" customFormat="1" ht="30" customHeight="1">
      <c r="A38" s="171" t="s">
        <v>1019</v>
      </c>
      <c r="B38" s="171" t="s">
        <v>1019</v>
      </c>
      <c r="C38" s="79" t="s">
        <v>94</v>
      </c>
      <c r="D38" s="79">
        <v>55</v>
      </c>
      <c r="E38" s="79">
        <v>293</v>
      </c>
      <c r="F38" s="79" t="s">
        <v>5</v>
      </c>
      <c r="G38" s="79" t="s">
        <v>6</v>
      </c>
      <c r="H38" s="79">
        <v>2</v>
      </c>
      <c r="I38" s="79">
        <v>250</v>
      </c>
      <c r="J38" s="79">
        <v>4000</v>
      </c>
      <c r="K38" s="171" t="s">
        <v>1010</v>
      </c>
      <c r="L38" s="171"/>
      <c r="M38" s="171"/>
      <c r="N38" s="171"/>
      <c r="O38" s="171" t="s">
        <v>1020</v>
      </c>
      <c r="P38" s="172" t="s">
        <v>1021</v>
      </c>
      <c r="Q38" s="171" t="s">
        <v>1013</v>
      </c>
      <c r="R38" s="172" t="s">
        <v>1014</v>
      </c>
    </row>
    <row r="39" spans="1:18" s="19" customFormat="1" ht="30" customHeight="1">
      <c r="A39" s="171"/>
      <c r="B39" s="171"/>
      <c r="C39" s="79" t="s">
        <v>1015</v>
      </c>
      <c r="D39" s="79">
        <v>106</v>
      </c>
      <c r="E39" s="79">
        <v>293</v>
      </c>
      <c r="F39" s="79" t="s">
        <v>5</v>
      </c>
      <c r="G39" s="79" t="s">
        <v>11</v>
      </c>
      <c r="H39" s="79">
        <v>3</v>
      </c>
      <c r="I39" s="79">
        <v>150</v>
      </c>
      <c r="J39" s="79">
        <v>2500</v>
      </c>
      <c r="K39" s="171"/>
      <c r="L39" s="171"/>
      <c r="M39" s="171"/>
      <c r="N39" s="171"/>
      <c r="O39" s="171"/>
      <c r="P39" s="172"/>
      <c r="Q39" s="171"/>
      <c r="R39" s="172"/>
    </row>
    <row r="40" spans="1:18" s="19" customFormat="1" ht="30" customHeight="1">
      <c r="A40" s="171"/>
      <c r="B40" s="171"/>
      <c r="C40" s="79" t="s">
        <v>13</v>
      </c>
      <c r="D40" s="79">
        <v>12</v>
      </c>
      <c r="E40" s="79">
        <v>600</v>
      </c>
      <c r="F40" s="79" t="s">
        <v>5</v>
      </c>
      <c r="G40" s="79" t="s">
        <v>14</v>
      </c>
      <c r="H40" s="79">
        <v>3</v>
      </c>
      <c r="I40" s="79">
        <v>40</v>
      </c>
      <c r="J40" s="79">
        <v>1000</v>
      </c>
      <c r="K40" s="171"/>
      <c r="L40" s="171"/>
      <c r="M40" s="171"/>
      <c r="N40" s="171"/>
      <c r="O40" s="171"/>
      <c r="P40" s="172"/>
      <c r="Q40" s="171"/>
      <c r="R40" s="172"/>
    </row>
    <row r="41" spans="1:18" s="19" customFormat="1" ht="30" customHeight="1">
      <c r="A41" s="171"/>
      <c r="B41" s="171"/>
      <c r="C41" s="79"/>
      <c r="D41" s="79"/>
      <c r="E41" s="79"/>
      <c r="F41" s="79"/>
      <c r="G41" s="79"/>
      <c r="H41" s="79"/>
      <c r="I41" s="79"/>
      <c r="J41" s="79"/>
      <c r="K41" s="171"/>
      <c r="L41" s="171"/>
      <c r="M41" s="171"/>
      <c r="N41" s="171"/>
      <c r="O41" s="171"/>
      <c r="P41" s="172"/>
      <c r="Q41" s="171"/>
      <c r="R41" s="172"/>
    </row>
    <row r="42" spans="1:18" s="19" customFormat="1" ht="30" customHeight="1">
      <c r="A42" s="171" t="s">
        <v>1022</v>
      </c>
      <c r="B42" s="171" t="s">
        <v>1022</v>
      </c>
      <c r="C42" s="79" t="s">
        <v>94</v>
      </c>
      <c r="D42" s="79">
        <v>18</v>
      </c>
      <c r="E42" s="79">
        <v>298</v>
      </c>
      <c r="F42" s="79" t="s">
        <v>5</v>
      </c>
      <c r="G42" s="79" t="s">
        <v>6</v>
      </c>
      <c r="H42" s="79">
        <v>1</v>
      </c>
      <c r="I42" s="79">
        <v>400</v>
      </c>
      <c r="J42" s="79">
        <v>2000</v>
      </c>
      <c r="K42" s="171" t="s">
        <v>1010</v>
      </c>
      <c r="L42" s="171"/>
      <c r="M42" s="171"/>
      <c r="N42" s="171"/>
      <c r="O42" s="171" t="s">
        <v>1023</v>
      </c>
      <c r="P42" s="172" t="s">
        <v>1024</v>
      </c>
      <c r="Q42" s="171" t="s">
        <v>1013</v>
      </c>
      <c r="R42" s="172" t="s">
        <v>1014</v>
      </c>
    </row>
    <row r="43" spans="1:18" s="19" customFormat="1" ht="30" customHeight="1">
      <c r="A43" s="171"/>
      <c r="B43" s="171"/>
      <c r="C43" s="79" t="s">
        <v>1015</v>
      </c>
      <c r="D43" s="79">
        <v>47</v>
      </c>
      <c r="E43" s="79">
        <v>288</v>
      </c>
      <c r="F43" s="79" t="s">
        <v>5</v>
      </c>
      <c r="G43" s="79" t="s">
        <v>11</v>
      </c>
      <c r="H43" s="79">
        <v>1</v>
      </c>
      <c r="I43" s="79">
        <v>120</v>
      </c>
      <c r="J43" s="79">
        <v>1500</v>
      </c>
      <c r="K43" s="171"/>
      <c r="L43" s="171"/>
      <c r="M43" s="171"/>
      <c r="N43" s="171"/>
      <c r="O43" s="171"/>
      <c r="P43" s="172"/>
      <c r="Q43" s="171"/>
      <c r="R43" s="172"/>
    </row>
    <row r="44" spans="1:18" s="19" customFormat="1" ht="30" customHeight="1">
      <c r="A44" s="171"/>
      <c r="B44" s="171"/>
      <c r="C44" s="79" t="s">
        <v>13</v>
      </c>
      <c r="D44" s="79">
        <v>8</v>
      </c>
      <c r="E44" s="79">
        <v>438</v>
      </c>
      <c r="F44" s="79" t="s">
        <v>5</v>
      </c>
      <c r="G44" s="79" t="s">
        <v>14</v>
      </c>
      <c r="H44" s="79">
        <v>2</v>
      </c>
      <c r="I44" s="79">
        <v>50</v>
      </c>
      <c r="J44" s="79">
        <v>1000</v>
      </c>
      <c r="K44" s="171"/>
      <c r="L44" s="171"/>
      <c r="M44" s="171"/>
      <c r="N44" s="171"/>
      <c r="O44" s="171"/>
      <c r="P44" s="172"/>
      <c r="Q44" s="171"/>
      <c r="R44" s="172"/>
    </row>
    <row r="45" spans="1:18" s="19" customFormat="1" ht="30" customHeight="1">
      <c r="A45" s="171"/>
      <c r="B45" s="171"/>
      <c r="C45" s="79"/>
      <c r="D45" s="79"/>
      <c r="E45" s="79"/>
      <c r="F45" s="79"/>
      <c r="G45" s="79"/>
      <c r="H45" s="79"/>
      <c r="I45" s="79"/>
      <c r="J45" s="79"/>
      <c r="K45" s="171"/>
      <c r="L45" s="171"/>
      <c r="M45" s="171"/>
      <c r="N45" s="171"/>
      <c r="O45" s="171"/>
      <c r="P45" s="172"/>
      <c r="Q45" s="171"/>
      <c r="R45" s="172"/>
    </row>
    <row r="46" spans="1:18" s="19" customFormat="1" ht="30" customHeight="1">
      <c r="A46" s="171" t="s">
        <v>1025</v>
      </c>
      <c r="B46" s="171" t="s">
        <v>1025</v>
      </c>
      <c r="C46" s="79" t="s">
        <v>94</v>
      </c>
      <c r="D46" s="79">
        <v>20</v>
      </c>
      <c r="E46" s="79">
        <v>298</v>
      </c>
      <c r="F46" s="79" t="s">
        <v>5</v>
      </c>
      <c r="G46" s="79" t="s">
        <v>6</v>
      </c>
      <c r="H46" s="79">
        <v>2</v>
      </c>
      <c r="I46" s="79">
        <v>400</v>
      </c>
      <c r="J46" s="79">
        <v>1600</v>
      </c>
      <c r="K46" s="171" t="s">
        <v>1010</v>
      </c>
      <c r="L46" s="171"/>
      <c r="M46" s="171"/>
      <c r="N46" s="171"/>
      <c r="O46" s="171" t="s">
        <v>1026</v>
      </c>
      <c r="P46" s="172" t="s">
        <v>1027</v>
      </c>
      <c r="Q46" s="171" t="s">
        <v>1013</v>
      </c>
      <c r="R46" s="172" t="s">
        <v>1014</v>
      </c>
    </row>
    <row r="47" spans="1:18" s="19" customFormat="1" ht="30" customHeight="1">
      <c r="A47" s="171"/>
      <c r="B47" s="171"/>
      <c r="C47" s="79" t="s">
        <v>1015</v>
      </c>
      <c r="D47" s="79">
        <v>82</v>
      </c>
      <c r="E47" s="79">
        <v>298</v>
      </c>
      <c r="F47" s="79" t="s">
        <v>5</v>
      </c>
      <c r="G47" s="79" t="s">
        <v>11</v>
      </c>
      <c r="H47" s="79">
        <v>2</v>
      </c>
      <c r="I47" s="79">
        <v>150</v>
      </c>
      <c r="J47" s="79">
        <v>800</v>
      </c>
      <c r="K47" s="171"/>
      <c r="L47" s="171"/>
      <c r="M47" s="171"/>
      <c r="N47" s="171"/>
      <c r="O47" s="171"/>
      <c r="P47" s="172"/>
      <c r="Q47" s="171"/>
      <c r="R47" s="172"/>
    </row>
    <row r="48" spans="1:18" s="19" customFormat="1" ht="30" customHeight="1">
      <c r="A48" s="171"/>
      <c r="B48" s="171"/>
      <c r="C48" s="79" t="s">
        <v>13</v>
      </c>
      <c r="D48" s="79">
        <v>4</v>
      </c>
      <c r="E48" s="79">
        <v>438</v>
      </c>
      <c r="F48" s="79" t="s">
        <v>5</v>
      </c>
      <c r="G48" s="79" t="s">
        <v>14</v>
      </c>
      <c r="H48" s="79">
        <v>2</v>
      </c>
      <c r="I48" s="79">
        <v>50</v>
      </c>
      <c r="J48" s="79">
        <v>400</v>
      </c>
      <c r="K48" s="171"/>
      <c r="L48" s="171"/>
      <c r="M48" s="171"/>
      <c r="N48" s="171"/>
      <c r="O48" s="171"/>
      <c r="P48" s="172"/>
      <c r="Q48" s="171"/>
      <c r="R48" s="172"/>
    </row>
    <row r="49" spans="1:18" s="19" customFormat="1" ht="30" customHeight="1">
      <c r="A49" s="171"/>
      <c r="B49" s="171"/>
      <c r="C49" s="79"/>
      <c r="D49" s="79"/>
      <c r="E49" s="79"/>
      <c r="F49" s="79"/>
      <c r="G49" s="79"/>
      <c r="H49" s="79"/>
      <c r="I49" s="79"/>
      <c r="J49" s="79"/>
      <c r="K49" s="171"/>
      <c r="L49" s="171"/>
      <c r="M49" s="171"/>
      <c r="N49" s="171"/>
      <c r="O49" s="171"/>
      <c r="P49" s="172"/>
      <c r="Q49" s="171"/>
      <c r="R49" s="172"/>
    </row>
    <row r="50" spans="1:18" s="19" customFormat="1" ht="30" customHeight="1">
      <c r="A50" s="171" t="s">
        <v>1028</v>
      </c>
      <c r="B50" s="171" t="s">
        <v>1028</v>
      </c>
      <c r="C50" s="79" t="s">
        <v>94</v>
      </c>
      <c r="D50" s="79">
        <v>43</v>
      </c>
      <c r="E50" s="79">
        <v>280</v>
      </c>
      <c r="F50" s="79" t="s">
        <v>5</v>
      </c>
      <c r="G50" s="79" t="s">
        <v>6</v>
      </c>
      <c r="H50" s="79">
        <v>1</v>
      </c>
      <c r="I50" s="79">
        <v>1000</v>
      </c>
      <c r="J50" s="79">
        <v>4000</v>
      </c>
      <c r="K50" s="171" t="s">
        <v>1010</v>
      </c>
      <c r="L50" s="171"/>
      <c r="M50" s="171"/>
      <c r="N50" s="171"/>
      <c r="O50" s="171" t="s">
        <v>1029</v>
      </c>
      <c r="P50" s="172" t="s">
        <v>1030</v>
      </c>
      <c r="Q50" s="171" t="s">
        <v>1013</v>
      </c>
      <c r="R50" s="172" t="s">
        <v>1014</v>
      </c>
    </row>
    <row r="51" spans="1:18" s="19" customFormat="1" ht="30" customHeight="1">
      <c r="A51" s="171"/>
      <c r="B51" s="171"/>
      <c r="C51" s="79" t="s">
        <v>1015</v>
      </c>
      <c r="D51" s="79">
        <v>67</v>
      </c>
      <c r="E51" s="79">
        <v>280</v>
      </c>
      <c r="F51" s="79" t="s">
        <v>5</v>
      </c>
      <c r="G51" s="79" t="s">
        <v>11</v>
      </c>
      <c r="H51" s="79">
        <v>2</v>
      </c>
      <c r="I51" s="79">
        <v>300</v>
      </c>
      <c r="J51" s="79">
        <v>2500</v>
      </c>
      <c r="K51" s="171"/>
      <c r="L51" s="171"/>
      <c r="M51" s="171"/>
      <c r="N51" s="171"/>
      <c r="O51" s="171"/>
      <c r="P51" s="172"/>
      <c r="Q51" s="171"/>
      <c r="R51" s="172"/>
    </row>
    <row r="52" spans="1:18" s="19" customFormat="1" ht="30" customHeight="1">
      <c r="A52" s="171"/>
      <c r="B52" s="171"/>
      <c r="C52" s="79" t="s">
        <v>13</v>
      </c>
      <c r="D52" s="79">
        <v>7</v>
      </c>
      <c r="E52" s="79">
        <v>360</v>
      </c>
      <c r="F52" s="79" t="s">
        <v>5</v>
      </c>
      <c r="G52" s="79" t="s">
        <v>14</v>
      </c>
      <c r="H52" s="79">
        <v>1</v>
      </c>
      <c r="I52" s="79">
        <v>60</v>
      </c>
      <c r="J52" s="79">
        <v>1000</v>
      </c>
      <c r="K52" s="171"/>
      <c r="L52" s="171"/>
      <c r="M52" s="171"/>
      <c r="N52" s="171"/>
      <c r="O52" s="171"/>
      <c r="P52" s="172"/>
      <c r="Q52" s="171"/>
      <c r="R52" s="172"/>
    </row>
    <row r="53" spans="1:18" s="19" customFormat="1" ht="30" customHeight="1">
      <c r="A53" s="171"/>
      <c r="B53" s="171"/>
      <c r="C53" s="79"/>
      <c r="D53" s="79"/>
      <c r="E53" s="79"/>
      <c r="F53" s="79"/>
      <c r="G53" s="79"/>
      <c r="H53" s="79"/>
      <c r="I53" s="79"/>
      <c r="J53" s="79"/>
      <c r="K53" s="171"/>
      <c r="L53" s="171"/>
      <c r="M53" s="171"/>
      <c r="N53" s="171"/>
      <c r="O53" s="171"/>
      <c r="P53" s="172"/>
      <c r="Q53" s="171"/>
      <c r="R53" s="172"/>
    </row>
    <row r="54" spans="1:18" s="19" customFormat="1" ht="30" customHeight="1">
      <c r="A54" s="314" t="s">
        <v>1031</v>
      </c>
      <c r="B54" s="314" t="s">
        <v>1031</v>
      </c>
      <c r="C54" s="77" t="s">
        <v>94</v>
      </c>
      <c r="D54" s="77">
        <v>81</v>
      </c>
      <c r="E54" s="77">
        <v>480</v>
      </c>
      <c r="F54" s="77" t="s">
        <v>5</v>
      </c>
      <c r="G54" s="77" t="s">
        <v>6</v>
      </c>
      <c r="H54" s="77">
        <v>1</v>
      </c>
      <c r="I54" s="77">
        <v>300</v>
      </c>
      <c r="J54" s="77">
        <v>6000</v>
      </c>
      <c r="K54" s="171" t="s">
        <v>1010</v>
      </c>
      <c r="L54" s="314"/>
      <c r="M54" s="314"/>
      <c r="N54" s="314"/>
      <c r="O54" s="314" t="s">
        <v>1032</v>
      </c>
      <c r="P54" s="288" t="s">
        <v>1033</v>
      </c>
      <c r="Q54" s="314" t="s">
        <v>1013</v>
      </c>
      <c r="R54" s="288" t="s">
        <v>1014</v>
      </c>
    </row>
    <row r="55" spans="1:18" s="19" customFormat="1" ht="30" customHeight="1">
      <c r="A55" s="314"/>
      <c r="B55" s="314"/>
      <c r="C55" s="77" t="s">
        <v>1015</v>
      </c>
      <c r="D55" s="77">
        <v>73</v>
      </c>
      <c r="E55" s="77">
        <v>450</v>
      </c>
      <c r="F55" s="77" t="s">
        <v>5</v>
      </c>
      <c r="G55" s="77" t="s">
        <v>11</v>
      </c>
      <c r="H55" s="77">
        <v>1</v>
      </c>
      <c r="I55" s="77">
        <v>120</v>
      </c>
      <c r="J55" s="77">
        <v>4000</v>
      </c>
      <c r="K55" s="171"/>
      <c r="L55" s="314"/>
      <c r="M55" s="314"/>
      <c r="N55" s="314"/>
      <c r="O55" s="314"/>
      <c r="P55" s="288"/>
      <c r="Q55" s="314"/>
      <c r="R55" s="288"/>
    </row>
    <row r="56" spans="1:18" s="19" customFormat="1" ht="30" customHeight="1">
      <c r="A56" s="314"/>
      <c r="B56" s="314"/>
      <c r="C56" s="77" t="s">
        <v>13</v>
      </c>
      <c r="D56" s="77">
        <v>8</v>
      </c>
      <c r="E56" s="77">
        <v>800</v>
      </c>
      <c r="F56" s="77" t="s">
        <v>5</v>
      </c>
      <c r="G56" s="77" t="s">
        <v>14</v>
      </c>
      <c r="H56" s="77">
        <v>3</v>
      </c>
      <c r="I56" s="77">
        <v>34</v>
      </c>
      <c r="J56" s="77">
        <v>2000</v>
      </c>
      <c r="K56" s="171"/>
      <c r="L56" s="314"/>
      <c r="M56" s="314"/>
      <c r="N56" s="314"/>
      <c r="O56" s="314"/>
      <c r="P56" s="288"/>
      <c r="Q56" s="314"/>
      <c r="R56" s="288"/>
    </row>
    <row r="57" spans="1:18" s="19" customFormat="1" ht="30" customHeight="1">
      <c r="A57" s="314"/>
      <c r="B57" s="314"/>
      <c r="C57" s="77"/>
      <c r="D57" s="77"/>
      <c r="E57" s="77"/>
      <c r="F57" s="77"/>
      <c r="G57" s="77"/>
      <c r="H57" s="77"/>
      <c r="I57" s="77"/>
      <c r="J57" s="77"/>
      <c r="K57" s="171"/>
      <c r="L57" s="314"/>
      <c r="M57" s="314"/>
      <c r="N57" s="314"/>
      <c r="O57" s="314"/>
      <c r="P57" s="288"/>
      <c r="Q57" s="314"/>
      <c r="R57" s="288"/>
    </row>
    <row r="58" spans="1:18" s="19" customFormat="1" ht="30" customHeight="1">
      <c r="A58" s="171" t="s">
        <v>1034</v>
      </c>
      <c r="B58" s="171" t="s">
        <v>1034</v>
      </c>
      <c r="C58" s="79" t="s">
        <v>94</v>
      </c>
      <c r="D58" s="79">
        <v>60</v>
      </c>
      <c r="E58" s="79">
        <v>480</v>
      </c>
      <c r="F58" s="79" t="s">
        <v>5</v>
      </c>
      <c r="G58" s="79" t="s">
        <v>6</v>
      </c>
      <c r="H58" s="79">
        <v>2</v>
      </c>
      <c r="I58" s="79">
        <v>500</v>
      </c>
      <c r="J58" s="79">
        <v>6000</v>
      </c>
      <c r="K58" s="171" t="s">
        <v>1010</v>
      </c>
      <c r="L58" s="171"/>
      <c r="M58" s="171"/>
      <c r="N58" s="171"/>
      <c r="O58" s="171" t="s">
        <v>1035</v>
      </c>
      <c r="P58" s="172" t="s">
        <v>1036</v>
      </c>
      <c r="Q58" s="171" t="s">
        <v>1013</v>
      </c>
      <c r="R58" s="172" t="s">
        <v>1014</v>
      </c>
    </row>
    <row r="59" spans="1:18" s="19" customFormat="1" ht="30" customHeight="1">
      <c r="A59" s="171"/>
      <c r="B59" s="171"/>
      <c r="C59" s="79" t="s">
        <v>1015</v>
      </c>
      <c r="D59" s="79">
        <v>70</v>
      </c>
      <c r="E59" s="79">
        <v>450</v>
      </c>
      <c r="F59" s="79" t="s">
        <v>5</v>
      </c>
      <c r="G59" s="79" t="s">
        <v>11</v>
      </c>
      <c r="H59" s="79">
        <v>3</v>
      </c>
      <c r="I59" s="79">
        <v>100</v>
      </c>
      <c r="J59" s="79">
        <v>4000</v>
      </c>
      <c r="K59" s="171"/>
      <c r="L59" s="171"/>
      <c r="M59" s="171"/>
      <c r="N59" s="171"/>
      <c r="O59" s="171"/>
      <c r="P59" s="172"/>
      <c r="Q59" s="171"/>
      <c r="R59" s="172"/>
    </row>
    <row r="60" spans="1:18" s="19" customFormat="1" ht="30" customHeight="1">
      <c r="A60" s="171"/>
      <c r="B60" s="171"/>
      <c r="C60" s="79" t="s">
        <v>13</v>
      </c>
      <c r="D60" s="79">
        <v>21</v>
      </c>
      <c r="E60" s="79">
        <v>800</v>
      </c>
      <c r="F60" s="79" t="s">
        <v>5</v>
      </c>
      <c r="G60" s="79" t="s">
        <v>2402</v>
      </c>
      <c r="H60" s="79">
        <v>3</v>
      </c>
      <c r="I60" s="79">
        <v>40</v>
      </c>
      <c r="J60" s="79">
        <v>2000</v>
      </c>
      <c r="K60" s="171"/>
      <c r="L60" s="171"/>
      <c r="M60" s="171"/>
      <c r="N60" s="171"/>
      <c r="O60" s="171"/>
      <c r="P60" s="172"/>
      <c r="Q60" s="171"/>
      <c r="R60" s="172"/>
    </row>
    <row r="61" spans="1:18" s="19" customFormat="1" ht="30" customHeight="1">
      <c r="A61" s="171"/>
      <c r="B61" s="171"/>
      <c r="C61" s="79"/>
      <c r="D61" s="79"/>
      <c r="E61" s="79"/>
      <c r="F61" s="79"/>
      <c r="G61" s="79"/>
      <c r="H61" s="79"/>
      <c r="I61" s="79"/>
      <c r="J61" s="79"/>
      <c r="K61" s="171"/>
      <c r="L61" s="171"/>
      <c r="M61" s="171"/>
      <c r="N61" s="171"/>
      <c r="O61" s="171"/>
      <c r="P61" s="172"/>
      <c r="Q61" s="171"/>
      <c r="R61" s="172"/>
    </row>
    <row r="62" spans="1:18" s="19" customFormat="1" ht="72">
      <c r="A62" s="301" t="s">
        <v>1037</v>
      </c>
      <c r="B62" s="301" t="s">
        <v>1037</v>
      </c>
      <c r="C62" s="80" t="s">
        <v>26</v>
      </c>
      <c r="D62" s="80">
        <v>109</v>
      </c>
      <c r="E62" s="80" t="s">
        <v>1038</v>
      </c>
      <c r="F62" s="303" t="s">
        <v>5</v>
      </c>
      <c r="G62" s="80" t="s">
        <v>2403</v>
      </c>
      <c r="H62" s="80">
        <v>2</v>
      </c>
      <c r="I62" s="80" t="s">
        <v>1039</v>
      </c>
      <c r="J62" s="80" t="s">
        <v>1040</v>
      </c>
      <c r="K62" s="303">
        <v>130</v>
      </c>
      <c r="L62" s="303"/>
      <c r="M62" s="303"/>
      <c r="N62" s="303"/>
      <c r="O62" s="301" t="s">
        <v>1041</v>
      </c>
      <c r="P62" s="302" t="s">
        <v>1042</v>
      </c>
      <c r="Q62" s="303" t="s">
        <v>1043</v>
      </c>
      <c r="R62" s="302" t="s">
        <v>1044</v>
      </c>
    </row>
    <row r="63" spans="1:18" s="19" customFormat="1" ht="30" customHeight="1">
      <c r="A63" s="301"/>
      <c r="B63" s="301"/>
      <c r="C63" s="80" t="s">
        <v>94</v>
      </c>
      <c r="D63" s="80">
        <v>20</v>
      </c>
      <c r="E63" s="80">
        <v>248</v>
      </c>
      <c r="F63" s="303"/>
      <c r="G63" s="80" t="s">
        <v>2404</v>
      </c>
      <c r="H63" s="80">
        <v>1</v>
      </c>
      <c r="I63" s="80">
        <v>350</v>
      </c>
      <c r="J63" s="80">
        <v>1000</v>
      </c>
      <c r="K63" s="303"/>
      <c r="L63" s="303"/>
      <c r="M63" s="303"/>
      <c r="N63" s="303"/>
      <c r="O63" s="301"/>
      <c r="P63" s="302"/>
      <c r="Q63" s="303"/>
      <c r="R63" s="302"/>
    </row>
    <row r="64" spans="1:18" s="19" customFormat="1" ht="57.6">
      <c r="A64" s="301"/>
      <c r="B64" s="301"/>
      <c r="C64" s="80" t="s">
        <v>43</v>
      </c>
      <c r="D64" s="80">
        <v>18</v>
      </c>
      <c r="E64" s="80" t="s">
        <v>1045</v>
      </c>
      <c r="F64" s="303"/>
      <c r="G64" s="80" t="s">
        <v>2405</v>
      </c>
      <c r="H64" s="80">
        <v>2</v>
      </c>
      <c r="I64" s="80">
        <v>100</v>
      </c>
      <c r="J64" s="80">
        <v>500</v>
      </c>
      <c r="K64" s="303"/>
      <c r="L64" s="303"/>
      <c r="M64" s="303"/>
      <c r="N64" s="303"/>
      <c r="O64" s="301"/>
      <c r="P64" s="302"/>
      <c r="Q64" s="303"/>
      <c r="R64" s="302"/>
    </row>
    <row r="65" spans="1:18" s="19" customFormat="1" ht="51" customHeight="1">
      <c r="A65" s="301" t="s">
        <v>1046</v>
      </c>
      <c r="B65" s="301" t="s">
        <v>1046</v>
      </c>
      <c r="C65" s="26" t="s">
        <v>1047</v>
      </c>
      <c r="D65" s="80">
        <v>149</v>
      </c>
      <c r="E65" s="80">
        <v>310</v>
      </c>
      <c r="F65" s="73" t="s">
        <v>5</v>
      </c>
      <c r="G65" s="80" t="s">
        <v>1048</v>
      </c>
      <c r="H65" s="80">
        <v>1</v>
      </c>
      <c r="I65" s="80">
        <v>600</v>
      </c>
      <c r="J65" s="47">
        <v>5000</v>
      </c>
      <c r="K65" s="301">
        <v>150</v>
      </c>
      <c r="L65" s="315"/>
      <c r="M65" s="304"/>
      <c r="N65" s="311"/>
      <c r="O65" s="301" t="s">
        <v>1049</v>
      </c>
      <c r="P65" s="302" t="s">
        <v>1050</v>
      </c>
      <c r="Q65" s="301" t="s">
        <v>1051</v>
      </c>
      <c r="R65" s="302" t="s">
        <v>1052</v>
      </c>
    </row>
    <row r="66" spans="1:18" s="19" customFormat="1" ht="51" customHeight="1">
      <c r="A66" s="301"/>
      <c r="B66" s="301"/>
      <c r="C66" s="26" t="s">
        <v>1053</v>
      </c>
      <c r="D66" s="74">
        <v>23</v>
      </c>
      <c r="E66" s="74">
        <v>310</v>
      </c>
      <c r="F66" s="73" t="s">
        <v>5</v>
      </c>
      <c r="G66" s="27" t="s">
        <v>1054</v>
      </c>
      <c r="H66" s="80">
        <v>1</v>
      </c>
      <c r="I66" s="80">
        <v>500</v>
      </c>
      <c r="J66" s="47">
        <v>3000</v>
      </c>
      <c r="K66" s="301"/>
      <c r="L66" s="316"/>
      <c r="M66" s="305"/>
      <c r="N66" s="312"/>
      <c r="O66" s="301"/>
      <c r="P66" s="302"/>
      <c r="Q66" s="301"/>
      <c r="R66" s="302"/>
    </row>
    <row r="67" spans="1:18" s="19" customFormat="1" ht="51" customHeight="1">
      <c r="A67" s="301"/>
      <c r="B67" s="301"/>
      <c r="C67" s="80" t="s">
        <v>1055</v>
      </c>
      <c r="D67" s="80">
        <v>4</v>
      </c>
      <c r="E67" s="47">
        <v>750</v>
      </c>
      <c r="F67" s="80" t="s">
        <v>5</v>
      </c>
      <c r="G67" s="27" t="s">
        <v>1056</v>
      </c>
      <c r="H67" s="80">
        <v>1</v>
      </c>
      <c r="I67" s="80">
        <v>100</v>
      </c>
      <c r="J67" s="47">
        <v>1500</v>
      </c>
      <c r="K67" s="301"/>
      <c r="L67" s="317"/>
      <c r="M67" s="306"/>
      <c r="N67" s="313"/>
      <c r="O67" s="301"/>
      <c r="P67" s="302"/>
      <c r="Q67" s="301"/>
      <c r="R67" s="302"/>
    </row>
    <row r="68" spans="1:18" s="19" customFormat="1" ht="30" customHeight="1">
      <c r="A68" s="171" t="s">
        <v>1057</v>
      </c>
      <c r="B68" s="171" t="s">
        <v>1058</v>
      </c>
      <c r="C68" s="79" t="s">
        <v>1059</v>
      </c>
      <c r="D68" s="79">
        <v>4</v>
      </c>
      <c r="E68" s="79" t="s">
        <v>1060</v>
      </c>
      <c r="F68" s="173" t="s">
        <v>1061</v>
      </c>
      <c r="G68" s="79"/>
      <c r="H68" s="79"/>
      <c r="I68" s="79"/>
      <c r="J68" s="79"/>
      <c r="K68" s="173" t="s">
        <v>1062</v>
      </c>
      <c r="L68" s="173"/>
      <c r="M68" s="173"/>
      <c r="N68" s="173"/>
      <c r="O68" s="171" t="s">
        <v>1063</v>
      </c>
      <c r="P68" s="172" t="s">
        <v>1064</v>
      </c>
      <c r="Q68" s="171" t="s">
        <v>1065</v>
      </c>
      <c r="R68" s="172" t="s">
        <v>1066</v>
      </c>
    </row>
    <row r="69" spans="1:18" s="19" customFormat="1" ht="57.6">
      <c r="A69" s="171"/>
      <c r="B69" s="171"/>
      <c r="C69" s="79" t="s">
        <v>500</v>
      </c>
      <c r="D69" s="79">
        <v>12</v>
      </c>
      <c r="E69" s="79" t="s">
        <v>1067</v>
      </c>
      <c r="F69" s="175"/>
      <c r="G69" s="79" t="s">
        <v>1068</v>
      </c>
      <c r="H69" s="79">
        <v>1</v>
      </c>
      <c r="I69" s="79">
        <v>187</v>
      </c>
      <c r="J69" s="79" t="s">
        <v>1069</v>
      </c>
      <c r="K69" s="175"/>
      <c r="L69" s="175"/>
      <c r="M69" s="175"/>
      <c r="N69" s="175"/>
      <c r="O69" s="171"/>
      <c r="P69" s="172"/>
      <c r="Q69" s="171"/>
      <c r="R69" s="172"/>
    </row>
    <row r="70" spans="1:18" s="19" customFormat="1" ht="57.6">
      <c r="A70" s="171"/>
      <c r="B70" s="171"/>
      <c r="C70" s="79" t="s">
        <v>1070</v>
      </c>
      <c r="D70" s="79">
        <v>17</v>
      </c>
      <c r="E70" s="79" t="s">
        <v>1071</v>
      </c>
      <c r="F70" s="175"/>
      <c r="G70" s="79" t="s">
        <v>1072</v>
      </c>
      <c r="H70" s="79">
        <v>1</v>
      </c>
      <c r="I70" s="79">
        <v>88</v>
      </c>
      <c r="J70" s="79" t="s">
        <v>1073</v>
      </c>
      <c r="K70" s="175"/>
      <c r="L70" s="175"/>
      <c r="M70" s="175"/>
      <c r="N70" s="175"/>
      <c r="O70" s="171"/>
      <c r="P70" s="172"/>
      <c r="Q70" s="171"/>
      <c r="R70" s="172"/>
    </row>
    <row r="71" spans="1:18" s="19" customFormat="1" ht="57.6">
      <c r="A71" s="171"/>
      <c r="B71" s="171"/>
      <c r="C71" s="79" t="s">
        <v>1074</v>
      </c>
      <c r="D71" s="79">
        <v>46</v>
      </c>
      <c r="E71" s="79" t="s">
        <v>1071</v>
      </c>
      <c r="F71" s="174"/>
      <c r="G71" s="79" t="s">
        <v>1075</v>
      </c>
      <c r="H71" s="79">
        <v>1</v>
      </c>
      <c r="I71" s="79">
        <v>140</v>
      </c>
      <c r="J71" s="79" t="s">
        <v>1076</v>
      </c>
      <c r="K71" s="174"/>
      <c r="L71" s="174"/>
      <c r="M71" s="174"/>
      <c r="N71" s="174"/>
      <c r="O71" s="171"/>
      <c r="P71" s="172"/>
      <c r="Q71" s="171"/>
      <c r="R71" s="172"/>
    </row>
    <row r="72" spans="1:18" s="19" customFormat="1" ht="40.200000000000003" customHeight="1">
      <c r="A72" s="301" t="s">
        <v>1077</v>
      </c>
      <c r="B72" s="301" t="s">
        <v>1077</v>
      </c>
      <c r="C72" s="80" t="s">
        <v>1078</v>
      </c>
      <c r="D72" s="80">
        <v>38</v>
      </c>
      <c r="E72" s="80">
        <v>338</v>
      </c>
      <c r="F72" s="303" t="s">
        <v>5</v>
      </c>
      <c r="G72" s="80" t="s">
        <v>2406</v>
      </c>
      <c r="H72" s="80">
        <v>1</v>
      </c>
      <c r="I72" s="80">
        <v>400</v>
      </c>
      <c r="J72" s="80">
        <v>2000</v>
      </c>
      <c r="K72" s="303" t="s">
        <v>2751</v>
      </c>
      <c r="L72" s="303"/>
      <c r="M72" s="303"/>
      <c r="N72" s="303"/>
      <c r="O72" s="301" t="s">
        <v>1080</v>
      </c>
      <c r="P72" s="302" t="s">
        <v>1081</v>
      </c>
      <c r="Q72" s="303" t="s">
        <v>1082</v>
      </c>
      <c r="R72" s="302" t="s">
        <v>1083</v>
      </c>
    </row>
    <row r="73" spans="1:18" s="19" customFormat="1" ht="40.200000000000003" customHeight="1">
      <c r="A73" s="301"/>
      <c r="B73" s="301"/>
      <c r="C73" s="80" t="s">
        <v>1074</v>
      </c>
      <c r="D73" s="80">
        <v>38</v>
      </c>
      <c r="E73" s="80">
        <v>338</v>
      </c>
      <c r="F73" s="303"/>
      <c r="G73" s="80"/>
      <c r="H73" s="80"/>
      <c r="I73" s="80"/>
      <c r="J73" s="80"/>
      <c r="K73" s="303"/>
      <c r="L73" s="303"/>
      <c r="M73" s="303"/>
      <c r="N73" s="303"/>
      <c r="O73" s="301"/>
      <c r="P73" s="302"/>
      <c r="Q73" s="303"/>
      <c r="R73" s="302"/>
    </row>
    <row r="74" spans="1:18" s="19" customFormat="1" ht="40.200000000000003" customHeight="1">
      <c r="A74" s="301"/>
      <c r="B74" s="301"/>
      <c r="C74" s="80" t="s">
        <v>1084</v>
      </c>
      <c r="D74" s="80">
        <v>32</v>
      </c>
      <c r="E74" s="80">
        <v>368</v>
      </c>
      <c r="F74" s="303"/>
      <c r="G74" s="80"/>
      <c r="H74" s="80"/>
      <c r="I74" s="80"/>
      <c r="J74" s="80"/>
      <c r="K74" s="303"/>
      <c r="L74" s="303"/>
      <c r="M74" s="303"/>
      <c r="N74" s="303"/>
      <c r="O74" s="301"/>
      <c r="P74" s="302"/>
      <c r="Q74" s="303"/>
      <c r="R74" s="302"/>
    </row>
    <row r="75" spans="1:18" s="19" customFormat="1" ht="30" customHeight="1">
      <c r="A75" s="303" t="s">
        <v>1085</v>
      </c>
      <c r="B75" s="303" t="s">
        <v>1086</v>
      </c>
      <c r="C75" s="80" t="s">
        <v>961</v>
      </c>
      <c r="D75" s="80">
        <v>22</v>
      </c>
      <c r="E75" s="80">
        <v>178</v>
      </c>
      <c r="F75" s="80" t="s">
        <v>1061</v>
      </c>
      <c r="G75" s="80" t="s">
        <v>1087</v>
      </c>
      <c r="H75" s="80">
        <v>1</v>
      </c>
      <c r="I75" s="80">
        <v>450</v>
      </c>
      <c r="J75" s="80">
        <v>2800</v>
      </c>
      <c r="K75" s="303" t="s">
        <v>1079</v>
      </c>
      <c r="L75" s="303"/>
      <c r="M75" s="303"/>
      <c r="N75" s="303"/>
      <c r="O75" s="303" t="s">
        <v>1088</v>
      </c>
      <c r="P75" s="302" t="s">
        <v>1089</v>
      </c>
      <c r="Q75" s="303" t="s">
        <v>1082</v>
      </c>
      <c r="R75" s="302" t="s">
        <v>1090</v>
      </c>
    </row>
    <row r="76" spans="1:18" s="19" customFormat="1" ht="30" customHeight="1">
      <c r="A76" s="303"/>
      <c r="B76" s="303"/>
      <c r="C76" s="80" t="s">
        <v>958</v>
      </c>
      <c r="D76" s="80">
        <v>40</v>
      </c>
      <c r="E76" s="80">
        <v>178</v>
      </c>
      <c r="F76" s="80" t="s">
        <v>1061</v>
      </c>
      <c r="G76" s="80" t="s">
        <v>1091</v>
      </c>
      <c r="H76" s="80">
        <v>1</v>
      </c>
      <c r="I76" s="80">
        <v>180</v>
      </c>
      <c r="J76" s="80">
        <v>1500</v>
      </c>
      <c r="K76" s="303"/>
      <c r="L76" s="303"/>
      <c r="M76" s="303"/>
      <c r="N76" s="303"/>
      <c r="O76" s="303"/>
      <c r="P76" s="302"/>
      <c r="Q76" s="303"/>
      <c r="R76" s="302"/>
    </row>
    <row r="77" spans="1:18" s="19" customFormat="1" ht="30" customHeight="1">
      <c r="A77" s="303"/>
      <c r="B77" s="303"/>
      <c r="C77" s="80" t="s">
        <v>1092</v>
      </c>
      <c r="D77" s="80">
        <v>20</v>
      </c>
      <c r="E77" s="80">
        <v>208</v>
      </c>
      <c r="F77" s="80" t="s">
        <v>1061</v>
      </c>
      <c r="G77" s="80" t="s">
        <v>1093</v>
      </c>
      <c r="H77" s="80">
        <v>1</v>
      </c>
      <c r="I77" s="80">
        <v>80</v>
      </c>
      <c r="J77" s="80">
        <v>800</v>
      </c>
      <c r="K77" s="303"/>
      <c r="L77" s="303"/>
      <c r="M77" s="303"/>
      <c r="N77" s="303"/>
      <c r="O77" s="303"/>
      <c r="P77" s="302"/>
      <c r="Q77" s="303"/>
      <c r="R77" s="302"/>
    </row>
    <row r="78" spans="1:18" s="19" customFormat="1" ht="30" customHeight="1">
      <c r="A78" s="303"/>
      <c r="B78" s="303"/>
      <c r="C78" s="80" t="s">
        <v>1094</v>
      </c>
      <c r="D78" s="80">
        <v>5</v>
      </c>
      <c r="E78" s="80">
        <v>208</v>
      </c>
      <c r="F78" s="80" t="s">
        <v>1061</v>
      </c>
      <c r="G78" s="80"/>
      <c r="H78" s="80"/>
      <c r="I78" s="80"/>
      <c r="J78" s="80"/>
      <c r="K78" s="303"/>
      <c r="L78" s="303"/>
      <c r="M78" s="303"/>
      <c r="N78" s="303"/>
      <c r="O78" s="303"/>
      <c r="P78" s="302"/>
      <c r="Q78" s="303"/>
      <c r="R78" s="302"/>
    </row>
    <row r="79" spans="1:18" s="19" customFormat="1" ht="30" customHeight="1">
      <c r="A79" s="303" t="s">
        <v>1095</v>
      </c>
      <c r="B79" s="303" t="s">
        <v>1095</v>
      </c>
      <c r="C79" s="80" t="s">
        <v>1096</v>
      </c>
      <c r="D79" s="80">
        <v>22</v>
      </c>
      <c r="E79" s="80">
        <v>248</v>
      </c>
      <c r="F79" s="80" t="s">
        <v>1061</v>
      </c>
      <c r="G79" s="303" t="s">
        <v>2407</v>
      </c>
      <c r="H79" s="303">
        <v>2</v>
      </c>
      <c r="I79" s="303">
        <v>450</v>
      </c>
      <c r="J79" s="303">
        <v>2580</v>
      </c>
      <c r="K79" s="303" t="s">
        <v>1079</v>
      </c>
      <c r="L79" s="303"/>
      <c r="M79" s="303"/>
      <c r="N79" s="303"/>
      <c r="O79" s="303" t="s">
        <v>1097</v>
      </c>
      <c r="P79" s="302" t="s">
        <v>1098</v>
      </c>
      <c r="Q79" s="194" t="s">
        <v>1082</v>
      </c>
      <c r="R79" s="302" t="s">
        <v>1090</v>
      </c>
    </row>
    <row r="80" spans="1:18" s="19" customFormat="1" ht="30" customHeight="1">
      <c r="A80" s="303"/>
      <c r="B80" s="303"/>
      <c r="C80" s="80" t="s">
        <v>1099</v>
      </c>
      <c r="D80" s="80">
        <v>7</v>
      </c>
      <c r="E80" s="80">
        <v>218</v>
      </c>
      <c r="F80" s="80" t="s">
        <v>1061</v>
      </c>
      <c r="G80" s="303"/>
      <c r="H80" s="303"/>
      <c r="I80" s="303"/>
      <c r="J80" s="303"/>
      <c r="K80" s="303"/>
      <c r="L80" s="303"/>
      <c r="M80" s="303"/>
      <c r="N80" s="303"/>
      <c r="O80" s="303"/>
      <c r="P80" s="302"/>
      <c r="Q80" s="195"/>
      <c r="R80" s="302"/>
    </row>
    <row r="81" spans="1:18" s="19" customFormat="1" ht="30" customHeight="1">
      <c r="A81" s="303"/>
      <c r="B81" s="303"/>
      <c r="C81" s="80" t="s">
        <v>1015</v>
      </c>
      <c r="D81" s="80">
        <v>122</v>
      </c>
      <c r="E81" s="80">
        <v>268</v>
      </c>
      <c r="F81" s="80" t="s">
        <v>1061</v>
      </c>
      <c r="G81" s="80" t="s">
        <v>2408</v>
      </c>
      <c r="H81" s="80">
        <v>4</v>
      </c>
      <c r="I81" s="80">
        <v>60</v>
      </c>
      <c r="J81" s="80">
        <v>880</v>
      </c>
      <c r="K81" s="303"/>
      <c r="L81" s="303"/>
      <c r="M81" s="303"/>
      <c r="N81" s="303"/>
      <c r="O81" s="303"/>
      <c r="P81" s="302"/>
      <c r="Q81" s="195"/>
      <c r="R81" s="302"/>
    </row>
    <row r="82" spans="1:18" s="19" customFormat="1" ht="30" customHeight="1">
      <c r="A82" s="303"/>
      <c r="B82" s="303"/>
      <c r="C82" s="80" t="s">
        <v>1100</v>
      </c>
      <c r="D82" s="80">
        <v>9</v>
      </c>
      <c r="E82" s="80">
        <v>380</v>
      </c>
      <c r="F82" s="80" t="s">
        <v>1061</v>
      </c>
      <c r="G82" s="80" t="s">
        <v>1101</v>
      </c>
      <c r="H82" s="80">
        <v>1</v>
      </c>
      <c r="I82" s="80">
        <v>16</v>
      </c>
      <c r="J82" s="80">
        <v>580</v>
      </c>
      <c r="K82" s="303"/>
      <c r="L82" s="303"/>
      <c r="M82" s="303"/>
      <c r="N82" s="303"/>
      <c r="O82" s="303"/>
      <c r="P82" s="302"/>
      <c r="Q82" s="195"/>
      <c r="R82" s="302"/>
    </row>
    <row r="83" spans="1:18" s="19" customFormat="1" ht="30" customHeight="1">
      <c r="A83" s="303"/>
      <c r="B83" s="303"/>
      <c r="C83" s="80" t="s">
        <v>728</v>
      </c>
      <c r="D83" s="80">
        <v>8</v>
      </c>
      <c r="E83" s="80">
        <v>488</v>
      </c>
      <c r="F83" s="80" t="s">
        <v>1061</v>
      </c>
      <c r="G83" s="80"/>
      <c r="H83" s="80"/>
      <c r="I83" s="80"/>
      <c r="J83" s="80"/>
      <c r="K83" s="303"/>
      <c r="L83" s="303"/>
      <c r="M83" s="303"/>
      <c r="N83" s="303"/>
      <c r="O83" s="303"/>
      <c r="P83" s="302"/>
      <c r="Q83" s="196"/>
      <c r="R83" s="302"/>
    </row>
    <row r="84" spans="1:18" s="19" customFormat="1" ht="65.400000000000006" customHeight="1">
      <c r="A84" s="303" t="s">
        <v>1102</v>
      </c>
      <c r="B84" s="303" t="s">
        <v>1102</v>
      </c>
      <c r="C84" s="80" t="s">
        <v>177</v>
      </c>
      <c r="D84" s="80">
        <v>1</v>
      </c>
      <c r="E84" s="80">
        <v>980</v>
      </c>
      <c r="F84" s="80" t="s">
        <v>5</v>
      </c>
      <c r="G84" s="80" t="s">
        <v>1103</v>
      </c>
      <c r="H84" s="80">
        <v>2</v>
      </c>
      <c r="I84" s="80">
        <v>180</v>
      </c>
      <c r="J84" s="80">
        <v>2000</v>
      </c>
      <c r="K84" s="303" t="s">
        <v>1079</v>
      </c>
      <c r="L84" s="303"/>
      <c r="M84" s="303"/>
      <c r="N84" s="303"/>
      <c r="O84" s="303" t="s">
        <v>2880</v>
      </c>
      <c r="P84" s="302" t="s">
        <v>1104</v>
      </c>
      <c r="Q84" s="303" t="s">
        <v>1082</v>
      </c>
      <c r="R84" s="302" t="s">
        <v>1090</v>
      </c>
    </row>
    <row r="85" spans="1:18" s="19" customFormat="1" ht="37.200000000000003" customHeight="1">
      <c r="A85" s="303"/>
      <c r="B85" s="303"/>
      <c r="C85" s="80" t="s">
        <v>157</v>
      </c>
      <c r="D85" s="80">
        <v>7</v>
      </c>
      <c r="E85" s="80">
        <v>398</v>
      </c>
      <c r="F85" s="80" t="s">
        <v>5</v>
      </c>
      <c r="G85" s="80" t="s">
        <v>1105</v>
      </c>
      <c r="H85" s="80">
        <v>1</v>
      </c>
      <c r="I85" s="80">
        <v>70</v>
      </c>
      <c r="J85" s="80">
        <v>800</v>
      </c>
      <c r="K85" s="303"/>
      <c r="L85" s="303"/>
      <c r="M85" s="303"/>
      <c r="N85" s="303"/>
      <c r="O85" s="303"/>
      <c r="P85" s="302"/>
      <c r="Q85" s="303"/>
      <c r="R85" s="302"/>
    </row>
    <row r="86" spans="1:18" s="19" customFormat="1" ht="66.599999999999994" customHeight="1">
      <c r="A86" s="303"/>
      <c r="B86" s="303"/>
      <c r="C86" s="80" t="s">
        <v>90</v>
      </c>
      <c r="D86" s="80">
        <v>8</v>
      </c>
      <c r="E86" s="80">
        <v>298</v>
      </c>
      <c r="F86" s="80" t="s">
        <v>5</v>
      </c>
      <c r="G86" s="80" t="s">
        <v>1106</v>
      </c>
      <c r="H86" s="80">
        <v>2</v>
      </c>
      <c r="I86" s="80">
        <v>30</v>
      </c>
      <c r="J86" s="80">
        <v>500</v>
      </c>
      <c r="K86" s="303"/>
      <c r="L86" s="303"/>
      <c r="M86" s="303"/>
      <c r="N86" s="303"/>
      <c r="O86" s="303"/>
      <c r="P86" s="302"/>
      <c r="Q86" s="303"/>
      <c r="R86" s="302"/>
    </row>
    <row r="87" spans="1:18" s="19" customFormat="1" ht="28.8">
      <c r="A87" s="303"/>
      <c r="B87" s="303"/>
      <c r="C87" s="80" t="s">
        <v>42</v>
      </c>
      <c r="D87" s="80">
        <v>30</v>
      </c>
      <c r="E87" s="80">
        <v>228</v>
      </c>
      <c r="F87" s="80" t="s">
        <v>5</v>
      </c>
      <c r="G87" s="80" t="s">
        <v>1107</v>
      </c>
      <c r="H87" s="80">
        <v>1</v>
      </c>
      <c r="I87" s="80">
        <v>20</v>
      </c>
      <c r="J87" s="80">
        <v>500</v>
      </c>
      <c r="K87" s="303"/>
      <c r="L87" s="303"/>
      <c r="M87" s="303"/>
      <c r="N87" s="303"/>
      <c r="O87" s="303"/>
      <c r="P87" s="302"/>
      <c r="Q87" s="303"/>
      <c r="R87" s="302"/>
    </row>
    <row r="88" spans="1:18" s="19" customFormat="1" ht="30" customHeight="1">
      <c r="A88" s="301" t="s">
        <v>1108</v>
      </c>
      <c r="B88" s="301" t="s">
        <v>1108</v>
      </c>
      <c r="C88" s="80" t="s">
        <v>26</v>
      </c>
      <c r="D88" s="80">
        <v>42</v>
      </c>
      <c r="E88" s="80">
        <v>280</v>
      </c>
      <c r="F88" s="79" t="s">
        <v>5</v>
      </c>
      <c r="G88" s="79" t="s">
        <v>6</v>
      </c>
      <c r="H88" s="80">
        <v>1</v>
      </c>
      <c r="I88" s="80">
        <v>225</v>
      </c>
      <c r="J88" s="80">
        <v>2500</v>
      </c>
      <c r="K88" s="303" t="s">
        <v>1109</v>
      </c>
      <c r="L88" s="303"/>
      <c r="M88" s="308"/>
      <c r="N88" s="308"/>
      <c r="O88" s="194" t="s">
        <v>2754</v>
      </c>
      <c r="P88" s="281" t="s">
        <v>1110</v>
      </c>
      <c r="Q88" s="303" t="s">
        <v>1111</v>
      </c>
      <c r="R88" s="302" t="s">
        <v>1112</v>
      </c>
    </row>
    <row r="89" spans="1:18" s="19" customFormat="1" ht="30" customHeight="1">
      <c r="A89" s="301"/>
      <c r="B89" s="301"/>
      <c r="C89" s="80" t="s">
        <v>94</v>
      </c>
      <c r="D89" s="80">
        <v>20</v>
      </c>
      <c r="E89" s="80">
        <v>280</v>
      </c>
      <c r="F89" s="79" t="s">
        <v>5</v>
      </c>
      <c r="G89" s="79" t="s">
        <v>11</v>
      </c>
      <c r="H89" s="80">
        <v>1</v>
      </c>
      <c r="I89" s="80">
        <v>135</v>
      </c>
      <c r="J89" s="80">
        <v>1500</v>
      </c>
      <c r="K89" s="303"/>
      <c r="L89" s="303"/>
      <c r="M89" s="309"/>
      <c r="N89" s="309"/>
      <c r="O89" s="195"/>
      <c r="P89" s="282"/>
      <c r="Q89" s="303"/>
      <c r="R89" s="302"/>
    </row>
    <row r="90" spans="1:18" s="19" customFormat="1" ht="30" customHeight="1">
      <c r="A90" s="301"/>
      <c r="B90" s="301"/>
      <c r="C90" s="80" t="s">
        <v>43</v>
      </c>
      <c r="D90" s="80">
        <v>8</v>
      </c>
      <c r="E90" s="80">
        <v>600</v>
      </c>
      <c r="F90" s="79" t="s">
        <v>5</v>
      </c>
      <c r="G90" s="79" t="s">
        <v>14</v>
      </c>
      <c r="H90" s="80">
        <v>1</v>
      </c>
      <c r="I90" s="80">
        <v>50</v>
      </c>
      <c r="J90" s="80">
        <v>750</v>
      </c>
      <c r="K90" s="303"/>
      <c r="L90" s="303"/>
      <c r="M90" s="310"/>
      <c r="N90" s="310"/>
      <c r="O90" s="196"/>
      <c r="P90" s="283"/>
      <c r="Q90" s="303"/>
      <c r="R90" s="302"/>
    </row>
    <row r="91" spans="1:18" s="19" customFormat="1" ht="43.2">
      <c r="A91" s="301" t="s">
        <v>1113</v>
      </c>
      <c r="B91" s="301" t="s">
        <v>1113</v>
      </c>
      <c r="C91" s="80" t="s">
        <v>1114</v>
      </c>
      <c r="D91" s="80">
        <v>49</v>
      </c>
      <c r="E91" s="80" t="s">
        <v>1115</v>
      </c>
      <c r="F91" s="79" t="s">
        <v>5</v>
      </c>
      <c r="G91" s="79" t="s">
        <v>6</v>
      </c>
      <c r="H91" s="80">
        <v>1</v>
      </c>
      <c r="I91" s="80">
        <v>130</v>
      </c>
      <c r="J91" s="80">
        <v>2500</v>
      </c>
      <c r="K91" s="303" t="s">
        <v>1116</v>
      </c>
      <c r="L91" s="303"/>
      <c r="M91" s="173"/>
      <c r="N91" s="173"/>
      <c r="O91" s="173" t="s">
        <v>2755</v>
      </c>
      <c r="P91" s="281" t="s">
        <v>1117</v>
      </c>
      <c r="Q91" s="303" t="s">
        <v>1111</v>
      </c>
      <c r="R91" s="302" t="s">
        <v>1112</v>
      </c>
    </row>
    <row r="92" spans="1:18" s="19" customFormat="1" ht="43.2">
      <c r="A92" s="301"/>
      <c r="B92" s="301"/>
      <c r="C92" s="80" t="s">
        <v>1118</v>
      </c>
      <c r="D92" s="80">
        <v>20</v>
      </c>
      <c r="E92" s="80" t="s">
        <v>1115</v>
      </c>
      <c r="F92" s="79" t="s">
        <v>5</v>
      </c>
      <c r="G92" s="79" t="s">
        <v>11</v>
      </c>
      <c r="H92" s="80">
        <v>1</v>
      </c>
      <c r="I92" s="80">
        <v>80</v>
      </c>
      <c r="J92" s="80">
        <v>1350</v>
      </c>
      <c r="K92" s="303"/>
      <c r="L92" s="303"/>
      <c r="M92" s="175"/>
      <c r="N92" s="175"/>
      <c r="O92" s="175"/>
      <c r="P92" s="282"/>
      <c r="Q92" s="303"/>
      <c r="R92" s="302"/>
    </row>
    <row r="93" spans="1:18" s="19" customFormat="1" ht="30" customHeight="1">
      <c r="A93" s="301"/>
      <c r="B93" s="301"/>
      <c r="C93" s="80" t="s">
        <v>43</v>
      </c>
      <c r="D93" s="80">
        <v>1</v>
      </c>
      <c r="E93" s="80">
        <v>520</v>
      </c>
      <c r="F93" s="79" t="s">
        <v>5</v>
      </c>
      <c r="G93" s="79" t="s">
        <v>14</v>
      </c>
      <c r="H93" s="80">
        <v>1</v>
      </c>
      <c r="I93" s="80">
        <v>60</v>
      </c>
      <c r="J93" s="80">
        <v>750</v>
      </c>
      <c r="K93" s="303"/>
      <c r="L93" s="303"/>
      <c r="M93" s="174"/>
      <c r="N93" s="174"/>
      <c r="O93" s="174"/>
      <c r="P93" s="283"/>
      <c r="Q93" s="303"/>
      <c r="R93" s="302"/>
    </row>
    <row r="94" spans="1:18" s="19" customFormat="1" ht="72">
      <c r="A94" s="301" t="s">
        <v>1119</v>
      </c>
      <c r="B94" s="301" t="s">
        <v>1119</v>
      </c>
      <c r="C94" s="80" t="s">
        <v>26</v>
      </c>
      <c r="D94" s="80">
        <v>60</v>
      </c>
      <c r="E94" s="80" t="s">
        <v>1120</v>
      </c>
      <c r="F94" s="79" t="s">
        <v>5</v>
      </c>
      <c r="G94" s="79" t="s">
        <v>6</v>
      </c>
      <c r="H94" s="80">
        <v>1</v>
      </c>
      <c r="I94" s="80">
        <v>220</v>
      </c>
      <c r="J94" s="80">
        <v>2500</v>
      </c>
      <c r="K94" s="303" t="s">
        <v>1121</v>
      </c>
      <c r="L94" s="303"/>
      <c r="M94" s="173"/>
      <c r="N94" s="173"/>
      <c r="O94" s="173" t="s">
        <v>2881</v>
      </c>
      <c r="P94" s="281" t="s">
        <v>1122</v>
      </c>
      <c r="Q94" s="303" t="s">
        <v>1111</v>
      </c>
      <c r="R94" s="302" t="s">
        <v>1112</v>
      </c>
    </row>
    <row r="95" spans="1:18" s="19" customFormat="1" ht="72">
      <c r="A95" s="301"/>
      <c r="B95" s="301"/>
      <c r="C95" s="80" t="s">
        <v>94</v>
      </c>
      <c r="D95" s="80">
        <v>35</v>
      </c>
      <c r="E95" s="80" t="s">
        <v>1120</v>
      </c>
      <c r="F95" s="79" t="s">
        <v>5</v>
      </c>
      <c r="G95" s="79" t="s">
        <v>11</v>
      </c>
      <c r="H95" s="80">
        <v>1</v>
      </c>
      <c r="I95" s="80">
        <v>100</v>
      </c>
      <c r="J95" s="80">
        <v>1500</v>
      </c>
      <c r="K95" s="303"/>
      <c r="L95" s="303"/>
      <c r="M95" s="175"/>
      <c r="N95" s="175"/>
      <c r="O95" s="175"/>
      <c r="P95" s="282"/>
      <c r="Q95" s="303"/>
      <c r="R95" s="302"/>
    </row>
    <row r="96" spans="1:18" s="19" customFormat="1" ht="72">
      <c r="A96" s="301"/>
      <c r="B96" s="301"/>
      <c r="C96" s="80" t="s">
        <v>43</v>
      </c>
      <c r="D96" s="80">
        <v>5</v>
      </c>
      <c r="E96" s="80" t="s">
        <v>1123</v>
      </c>
      <c r="F96" s="79" t="s">
        <v>5</v>
      </c>
      <c r="G96" s="79" t="s">
        <v>14</v>
      </c>
      <c r="H96" s="80">
        <v>1</v>
      </c>
      <c r="I96" s="80">
        <v>50</v>
      </c>
      <c r="J96" s="80">
        <v>750</v>
      </c>
      <c r="K96" s="303"/>
      <c r="L96" s="303"/>
      <c r="M96" s="174"/>
      <c r="N96" s="174"/>
      <c r="O96" s="174"/>
      <c r="P96" s="283"/>
      <c r="Q96" s="303"/>
      <c r="R96" s="302"/>
    </row>
    <row r="97" spans="1:18" s="19" customFormat="1" ht="30" customHeight="1">
      <c r="A97" s="173" t="s">
        <v>2543</v>
      </c>
      <c r="B97" s="173" t="s">
        <v>2544</v>
      </c>
      <c r="C97" s="107" t="s">
        <v>2545</v>
      </c>
      <c r="D97" s="107">
        <v>36</v>
      </c>
      <c r="E97" s="107">
        <v>498</v>
      </c>
      <c r="F97" s="107" t="s">
        <v>2546</v>
      </c>
      <c r="G97" s="107" t="s">
        <v>2547</v>
      </c>
      <c r="H97" s="107">
        <v>2</v>
      </c>
      <c r="I97" s="107">
        <v>600</v>
      </c>
      <c r="J97" s="107">
        <v>17000</v>
      </c>
      <c r="K97" s="173">
        <v>160</v>
      </c>
      <c r="L97" s="173" t="s">
        <v>2548</v>
      </c>
      <c r="M97" s="173">
        <v>80</v>
      </c>
      <c r="N97" s="173">
        <v>80</v>
      </c>
      <c r="O97" s="173" t="s">
        <v>2549</v>
      </c>
      <c r="P97" s="173" t="s">
        <v>2550</v>
      </c>
      <c r="Q97" s="173" t="s">
        <v>2551</v>
      </c>
      <c r="R97" s="173">
        <v>88710398</v>
      </c>
    </row>
    <row r="98" spans="1:18" s="19" customFormat="1" ht="30" customHeight="1">
      <c r="A98" s="175"/>
      <c r="B98" s="175"/>
      <c r="C98" s="107" t="s">
        <v>2552</v>
      </c>
      <c r="D98" s="107">
        <v>72</v>
      </c>
      <c r="E98" s="107">
        <v>498</v>
      </c>
      <c r="F98" s="107" t="s">
        <v>2546</v>
      </c>
      <c r="G98" s="107" t="s">
        <v>2553</v>
      </c>
      <c r="H98" s="107">
        <v>2</v>
      </c>
      <c r="I98" s="107">
        <v>200</v>
      </c>
      <c r="J98" s="107">
        <v>5000</v>
      </c>
      <c r="K98" s="175"/>
      <c r="L98" s="175"/>
      <c r="M98" s="175"/>
      <c r="N98" s="175"/>
      <c r="O98" s="175"/>
      <c r="P98" s="175"/>
      <c r="Q98" s="175"/>
      <c r="R98" s="175"/>
    </row>
    <row r="99" spans="1:18" s="19" customFormat="1" ht="30" customHeight="1">
      <c r="A99" s="174"/>
      <c r="B99" s="174"/>
      <c r="C99" s="107" t="s">
        <v>2554</v>
      </c>
      <c r="D99" s="107">
        <v>15</v>
      </c>
      <c r="E99" s="107">
        <v>698</v>
      </c>
      <c r="F99" s="107" t="s">
        <v>2546</v>
      </c>
      <c r="G99" s="107" t="s">
        <v>2555</v>
      </c>
      <c r="H99" s="107">
        <v>4</v>
      </c>
      <c r="I99" s="107">
        <v>80</v>
      </c>
      <c r="J99" s="107">
        <v>3000</v>
      </c>
      <c r="K99" s="174"/>
      <c r="L99" s="174"/>
      <c r="M99" s="174"/>
      <c r="N99" s="174"/>
      <c r="O99" s="174"/>
      <c r="P99" s="174"/>
      <c r="Q99" s="174"/>
      <c r="R99" s="174"/>
    </row>
    <row r="100" spans="1:18" s="19" customFormat="1" ht="30" customHeight="1">
      <c r="A100" s="173" t="s">
        <v>2556</v>
      </c>
      <c r="B100" s="173" t="s">
        <v>2557</v>
      </c>
      <c r="C100" s="107" t="s">
        <v>2545</v>
      </c>
      <c r="D100" s="107">
        <v>90</v>
      </c>
      <c r="E100" s="107">
        <v>418</v>
      </c>
      <c r="F100" s="107" t="s">
        <v>2546</v>
      </c>
      <c r="G100" s="107" t="s">
        <v>2547</v>
      </c>
      <c r="H100" s="107">
        <v>1</v>
      </c>
      <c r="I100" s="107">
        <v>1000</v>
      </c>
      <c r="J100" s="107">
        <v>10000</v>
      </c>
      <c r="K100" s="173">
        <v>160</v>
      </c>
      <c r="L100" s="173" t="s">
        <v>2548</v>
      </c>
      <c r="M100" s="173">
        <v>80</v>
      </c>
      <c r="N100" s="173">
        <v>80</v>
      </c>
      <c r="O100" s="173" t="s">
        <v>2558</v>
      </c>
      <c r="P100" s="173" t="s">
        <v>2559</v>
      </c>
      <c r="Q100" s="173" t="s">
        <v>2551</v>
      </c>
      <c r="R100" s="173">
        <v>88710398</v>
      </c>
    </row>
    <row r="101" spans="1:18" s="19" customFormat="1" ht="30" customHeight="1">
      <c r="A101" s="175"/>
      <c r="B101" s="175"/>
      <c r="C101" s="107" t="s">
        <v>2552</v>
      </c>
      <c r="D101" s="107">
        <v>104</v>
      </c>
      <c r="E101" s="107">
        <v>418</v>
      </c>
      <c r="F101" s="107" t="s">
        <v>2546</v>
      </c>
      <c r="G101" s="107" t="s">
        <v>2553</v>
      </c>
      <c r="H101" s="107">
        <v>1</v>
      </c>
      <c r="I101" s="107">
        <v>300</v>
      </c>
      <c r="J101" s="107">
        <v>4500</v>
      </c>
      <c r="K101" s="175"/>
      <c r="L101" s="175"/>
      <c r="M101" s="175"/>
      <c r="N101" s="175"/>
      <c r="O101" s="175"/>
      <c r="P101" s="175"/>
      <c r="Q101" s="175"/>
      <c r="R101" s="175"/>
    </row>
    <row r="102" spans="1:18" s="19" customFormat="1" ht="30" customHeight="1">
      <c r="A102" s="174"/>
      <c r="B102" s="174"/>
      <c r="C102" s="107" t="s">
        <v>2554</v>
      </c>
      <c r="D102" s="107">
        <v>8</v>
      </c>
      <c r="E102" s="107">
        <v>898</v>
      </c>
      <c r="F102" s="107" t="s">
        <v>2546</v>
      </c>
      <c r="G102" s="107" t="s">
        <v>2555</v>
      </c>
      <c r="H102" s="107">
        <v>2</v>
      </c>
      <c r="I102" s="107">
        <v>80</v>
      </c>
      <c r="J102" s="107">
        <v>3500</v>
      </c>
      <c r="K102" s="174"/>
      <c r="L102" s="174"/>
      <c r="M102" s="174"/>
      <c r="N102" s="174"/>
      <c r="O102" s="174"/>
      <c r="P102" s="174"/>
      <c r="Q102" s="174"/>
      <c r="R102" s="174"/>
    </row>
    <row r="103" spans="1:18" s="19" customFormat="1" ht="30" customHeight="1">
      <c r="A103" s="173" t="s">
        <v>2560</v>
      </c>
      <c r="B103" s="173" t="s">
        <v>2561</v>
      </c>
      <c r="C103" s="107" t="s">
        <v>2545</v>
      </c>
      <c r="D103" s="107">
        <v>75</v>
      </c>
      <c r="E103" s="107">
        <v>338</v>
      </c>
      <c r="F103" s="107" t="s">
        <v>2546</v>
      </c>
      <c r="G103" s="107" t="s">
        <v>2547</v>
      </c>
      <c r="H103" s="107">
        <v>2</v>
      </c>
      <c r="I103" s="107">
        <v>800</v>
      </c>
      <c r="J103" s="107">
        <v>6000</v>
      </c>
      <c r="K103" s="173">
        <v>160</v>
      </c>
      <c r="L103" s="173" t="s">
        <v>2548</v>
      </c>
      <c r="M103" s="173">
        <v>80</v>
      </c>
      <c r="N103" s="173">
        <v>80</v>
      </c>
      <c r="O103" s="173" t="s">
        <v>2562</v>
      </c>
      <c r="P103" s="173" t="s">
        <v>2563</v>
      </c>
      <c r="Q103" s="173" t="s">
        <v>2551</v>
      </c>
      <c r="R103" s="173">
        <v>88710398</v>
      </c>
    </row>
    <row r="104" spans="1:18" s="19" customFormat="1" ht="30" customHeight="1">
      <c r="A104" s="175"/>
      <c r="B104" s="175"/>
      <c r="C104" s="107" t="s">
        <v>2552</v>
      </c>
      <c r="D104" s="107">
        <v>45</v>
      </c>
      <c r="E104" s="107">
        <v>338</v>
      </c>
      <c r="F104" s="107" t="s">
        <v>2546</v>
      </c>
      <c r="G104" s="107" t="s">
        <v>2553</v>
      </c>
      <c r="H104" s="107">
        <v>3</v>
      </c>
      <c r="I104" s="107">
        <v>200</v>
      </c>
      <c r="J104" s="107">
        <v>4000</v>
      </c>
      <c r="K104" s="175"/>
      <c r="L104" s="175"/>
      <c r="M104" s="175"/>
      <c r="N104" s="175"/>
      <c r="O104" s="175"/>
      <c r="P104" s="175"/>
      <c r="Q104" s="175"/>
      <c r="R104" s="175"/>
    </row>
    <row r="105" spans="1:18" s="19" customFormat="1" ht="30" customHeight="1">
      <c r="A105" s="174"/>
      <c r="B105" s="174"/>
      <c r="C105" s="107" t="s">
        <v>2554</v>
      </c>
      <c r="D105" s="107">
        <v>20</v>
      </c>
      <c r="E105" s="107">
        <v>428</v>
      </c>
      <c r="F105" s="107" t="s">
        <v>2546</v>
      </c>
      <c r="G105" s="107" t="s">
        <v>2555</v>
      </c>
      <c r="H105" s="107">
        <v>2</v>
      </c>
      <c r="I105" s="107">
        <v>50</v>
      </c>
      <c r="J105" s="107">
        <v>2000</v>
      </c>
      <c r="K105" s="174"/>
      <c r="L105" s="174"/>
      <c r="M105" s="174"/>
      <c r="N105" s="174"/>
      <c r="O105" s="174"/>
      <c r="P105" s="174"/>
      <c r="Q105" s="174"/>
      <c r="R105" s="174"/>
    </row>
    <row r="106" spans="1:18" s="19" customFormat="1" ht="30" customHeight="1">
      <c r="A106" s="173" t="s">
        <v>2564</v>
      </c>
      <c r="B106" s="173" t="s">
        <v>2565</v>
      </c>
      <c r="C106" s="107" t="s">
        <v>2545</v>
      </c>
      <c r="D106" s="107">
        <v>58</v>
      </c>
      <c r="E106" s="107">
        <v>338</v>
      </c>
      <c r="F106" s="107" t="s">
        <v>2546</v>
      </c>
      <c r="G106" s="107" t="s">
        <v>2547</v>
      </c>
      <c r="H106" s="107">
        <v>1</v>
      </c>
      <c r="I106" s="107">
        <v>500</v>
      </c>
      <c r="J106" s="107">
        <v>3000</v>
      </c>
      <c r="K106" s="173">
        <v>160</v>
      </c>
      <c r="L106" s="173" t="s">
        <v>2548</v>
      </c>
      <c r="M106" s="173">
        <v>80</v>
      </c>
      <c r="N106" s="173">
        <v>80</v>
      </c>
      <c r="O106" s="173" t="s">
        <v>2566</v>
      </c>
      <c r="P106" s="173" t="s">
        <v>2567</v>
      </c>
      <c r="Q106" s="173" t="s">
        <v>2551</v>
      </c>
      <c r="R106" s="173">
        <v>88710398</v>
      </c>
    </row>
    <row r="107" spans="1:18" s="19" customFormat="1" ht="30" customHeight="1">
      <c r="A107" s="175"/>
      <c r="B107" s="175"/>
      <c r="C107" s="107" t="s">
        <v>2552</v>
      </c>
      <c r="D107" s="107">
        <v>32</v>
      </c>
      <c r="E107" s="107">
        <v>338</v>
      </c>
      <c r="F107" s="107" t="s">
        <v>2546</v>
      </c>
      <c r="G107" s="107" t="s">
        <v>2553</v>
      </c>
      <c r="H107" s="107">
        <v>1</v>
      </c>
      <c r="I107" s="107">
        <v>100</v>
      </c>
      <c r="J107" s="107">
        <v>2000</v>
      </c>
      <c r="K107" s="175"/>
      <c r="L107" s="175"/>
      <c r="M107" s="175"/>
      <c r="N107" s="175"/>
      <c r="O107" s="175"/>
      <c r="P107" s="175"/>
      <c r="Q107" s="175"/>
      <c r="R107" s="175"/>
    </row>
    <row r="108" spans="1:18" s="19" customFormat="1" ht="30" customHeight="1">
      <c r="A108" s="174"/>
      <c r="B108" s="174"/>
      <c r="C108" s="107" t="s">
        <v>2554</v>
      </c>
      <c r="D108" s="107">
        <v>3</v>
      </c>
      <c r="E108" s="107">
        <v>688</v>
      </c>
      <c r="F108" s="107" t="s">
        <v>2546</v>
      </c>
      <c r="G108" s="107" t="s">
        <v>2555</v>
      </c>
      <c r="H108" s="107">
        <v>1</v>
      </c>
      <c r="I108" s="107">
        <v>25</v>
      </c>
      <c r="J108" s="107">
        <v>1500</v>
      </c>
      <c r="K108" s="174"/>
      <c r="L108" s="174"/>
      <c r="M108" s="174"/>
      <c r="N108" s="174"/>
      <c r="O108" s="174"/>
      <c r="P108" s="174"/>
      <c r="Q108" s="174"/>
      <c r="R108" s="174"/>
    </row>
    <row r="109" spans="1:18" s="19" customFormat="1" ht="30" customHeight="1">
      <c r="A109" s="173" t="s">
        <v>2568</v>
      </c>
      <c r="B109" s="173" t="s">
        <v>2569</v>
      </c>
      <c r="C109" s="107" t="s">
        <v>2545</v>
      </c>
      <c r="D109" s="107">
        <v>115</v>
      </c>
      <c r="E109" s="107">
        <v>468</v>
      </c>
      <c r="F109" s="107" t="s">
        <v>2546</v>
      </c>
      <c r="G109" s="107" t="s">
        <v>2547</v>
      </c>
      <c r="H109" s="107">
        <v>2</v>
      </c>
      <c r="I109" s="107">
        <v>1800</v>
      </c>
      <c r="J109" s="107">
        <v>24000</v>
      </c>
      <c r="K109" s="173">
        <v>160</v>
      </c>
      <c r="L109" s="173" t="s">
        <v>2548</v>
      </c>
      <c r="M109" s="173">
        <v>80</v>
      </c>
      <c r="N109" s="173">
        <v>80</v>
      </c>
      <c r="O109" s="173" t="s">
        <v>2570</v>
      </c>
      <c r="P109" s="173" t="s">
        <v>2571</v>
      </c>
      <c r="Q109" s="173" t="s">
        <v>2551</v>
      </c>
      <c r="R109" s="173">
        <v>88710398</v>
      </c>
    </row>
    <row r="110" spans="1:18" s="19" customFormat="1" ht="30" customHeight="1">
      <c r="A110" s="175"/>
      <c r="B110" s="175"/>
      <c r="C110" s="107" t="s">
        <v>2552</v>
      </c>
      <c r="D110" s="107">
        <v>121</v>
      </c>
      <c r="E110" s="107">
        <v>468</v>
      </c>
      <c r="F110" s="107" t="s">
        <v>2546</v>
      </c>
      <c r="G110" s="107" t="s">
        <v>2553</v>
      </c>
      <c r="H110" s="107">
        <v>2</v>
      </c>
      <c r="I110" s="107">
        <v>150</v>
      </c>
      <c r="J110" s="107">
        <v>5200</v>
      </c>
      <c r="K110" s="175"/>
      <c r="L110" s="175"/>
      <c r="M110" s="175"/>
      <c r="N110" s="175"/>
      <c r="O110" s="175"/>
      <c r="P110" s="175"/>
      <c r="Q110" s="175"/>
      <c r="R110" s="175"/>
    </row>
    <row r="111" spans="1:18" s="19" customFormat="1" ht="30" customHeight="1">
      <c r="A111" s="174"/>
      <c r="B111" s="174"/>
      <c r="C111" s="107" t="s">
        <v>2554</v>
      </c>
      <c r="D111" s="107">
        <v>16</v>
      </c>
      <c r="E111" s="107">
        <v>1000</v>
      </c>
      <c r="F111" s="107" t="s">
        <v>2546</v>
      </c>
      <c r="G111" s="107" t="s">
        <v>2555</v>
      </c>
      <c r="H111" s="107">
        <v>6</v>
      </c>
      <c r="I111" s="107">
        <v>50</v>
      </c>
      <c r="J111" s="107">
        <v>2200</v>
      </c>
      <c r="K111" s="174"/>
      <c r="L111" s="174"/>
      <c r="M111" s="174"/>
      <c r="N111" s="174"/>
      <c r="O111" s="174"/>
      <c r="P111" s="174"/>
      <c r="Q111" s="174"/>
      <c r="R111" s="174"/>
    </row>
    <row r="112" spans="1:18" s="19" customFormat="1" ht="30" customHeight="1">
      <c r="A112" s="194" t="s">
        <v>2572</v>
      </c>
      <c r="B112" s="194" t="s">
        <v>2573</v>
      </c>
      <c r="C112" s="109" t="s">
        <v>2545</v>
      </c>
      <c r="D112" s="109">
        <v>40</v>
      </c>
      <c r="E112" s="109">
        <v>218</v>
      </c>
      <c r="F112" s="109" t="s">
        <v>2546</v>
      </c>
      <c r="G112" s="107" t="s">
        <v>2547</v>
      </c>
      <c r="H112" s="109">
        <v>1</v>
      </c>
      <c r="I112" s="109">
        <v>250</v>
      </c>
      <c r="J112" s="109">
        <v>3000</v>
      </c>
      <c r="K112" s="194">
        <v>100</v>
      </c>
      <c r="L112" s="194" t="s">
        <v>2548</v>
      </c>
      <c r="M112" s="194">
        <v>50</v>
      </c>
      <c r="N112" s="194">
        <v>50</v>
      </c>
      <c r="O112" s="194" t="s">
        <v>2574</v>
      </c>
      <c r="P112" s="194" t="s">
        <v>2575</v>
      </c>
      <c r="Q112" s="194" t="s">
        <v>2551</v>
      </c>
      <c r="R112" s="194">
        <v>88710398</v>
      </c>
    </row>
    <row r="113" spans="1:18" s="19" customFormat="1" ht="30" customHeight="1">
      <c r="A113" s="195"/>
      <c r="B113" s="195"/>
      <c r="C113" s="109" t="s">
        <v>2552</v>
      </c>
      <c r="D113" s="109">
        <v>40</v>
      </c>
      <c r="E113" s="109">
        <v>238</v>
      </c>
      <c r="F113" s="109" t="s">
        <v>2546</v>
      </c>
      <c r="G113" s="107" t="s">
        <v>2553</v>
      </c>
      <c r="H113" s="109">
        <v>1</v>
      </c>
      <c r="I113" s="109">
        <v>100</v>
      </c>
      <c r="J113" s="109">
        <v>1500</v>
      </c>
      <c r="K113" s="195"/>
      <c r="L113" s="195"/>
      <c r="M113" s="195"/>
      <c r="N113" s="195"/>
      <c r="O113" s="195"/>
      <c r="P113" s="195"/>
      <c r="Q113" s="195"/>
      <c r="R113" s="195"/>
    </row>
    <row r="114" spans="1:18" s="19" customFormat="1" ht="30" customHeight="1">
      <c r="A114" s="196"/>
      <c r="B114" s="196"/>
      <c r="C114" s="109" t="s">
        <v>2554</v>
      </c>
      <c r="D114" s="109">
        <v>20</v>
      </c>
      <c r="E114" s="109">
        <v>288</v>
      </c>
      <c r="F114" s="109" t="s">
        <v>2546</v>
      </c>
      <c r="G114" s="107" t="s">
        <v>2555</v>
      </c>
      <c r="H114" s="109">
        <v>1</v>
      </c>
      <c r="I114" s="109">
        <v>50</v>
      </c>
      <c r="J114" s="109">
        <v>500</v>
      </c>
      <c r="K114" s="196"/>
      <c r="L114" s="196"/>
      <c r="M114" s="196"/>
      <c r="N114" s="196"/>
      <c r="O114" s="196"/>
      <c r="P114" s="196"/>
      <c r="Q114" s="196"/>
      <c r="R114" s="196"/>
    </row>
    <row r="115" spans="1:18" s="19" customFormat="1" ht="30" customHeight="1">
      <c r="A115" s="171" t="s">
        <v>1127</v>
      </c>
      <c r="B115" s="171" t="s">
        <v>1128</v>
      </c>
      <c r="C115" s="79" t="s">
        <v>94</v>
      </c>
      <c r="D115" s="77">
        <v>65</v>
      </c>
      <c r="E115" s="77">
        <v>380</v>
      </c>
      <c r="F115" s="77" t="s">
        <v>5</v>
      </c>
      <c r="G115" s="77" t="s">
        <v>6</v>
      </c>
      <c r="H115" s="77">
        <v>1</v>
      </c>
      <c r="I115" s="77">
        <v>900</v>
      </c>
      <c r="J115" s="79">
        <v>9000</v>
      </c>
      <c r="K115" s="171"/>
      <c r="L115" s="171"/>
      <c r="M115" s="171" t="s">
        <v>1124</v>
      </c>
      <c r="N115" s="171" t="s">
        <v>1124</v>
      </c>
      <c r="O115" s="171" t="s">
        <v>1129</v>
      </c>
      <c r="P115" s="172" t="s">
        <v>2412</v>
      </c>
      <c r="Q115" s="171" t="s">
        <v>1125</v>
      </c>
      <c r="R115" s="172" t="s">
        <v>1126</v>
      </c>
    </row>
    <row r="116" spans="1:18" s="19" customFormat="1" ht="30" customHeight="1">
      <c r="A116" s="171"/>
      <c r="B116" s="171"/>
      <c r="C116" s="79" t="s">
        <v>1015</v>
      </c>
      <c r="D116" s="77">
        <v>184</v>
      </c>
      <c r="E116" s="77">
        <v>380</v>
      </c>
      <c r="F116" s="77" t="s">
        <v>5</v>
      </c>
      <c r="G116" s="77" t="s">
        <v>11</v>
      </c>
      <c r="H116" s="77">
        <v>3</v>
      </c>
      <c r="I116" s="77">
        <v>400</v>
      </c>
      <c r="J116" s="79">
        <v>6000</v>
      </c>
      <c r="K116" s="171"/>
      <c r="L116" s="171"/>
      <c r="M116" s="171"/>
      <c r="N116" s="171"/>
      <c r="O116" s="171"/>
      <c r="P116" s="172"/>
      <c r="Q116" s="171"/>
      <c r="R116" s="172"/>
    </row>
    <row r="117" spans="1:18" s="19" customFormat="1" ht="30" customHeight="1">
      <c r="A117" s="171"/>
      <c r="B117" s="171"/>
      <c r="C117" s="79" t="s">
        <v>13</v>
      </c>
      <c r="D117" s="77">
        <v>27</v>
      </c>
      <c r="E117" s="77">
        <v>800</v>
      </c>
      <c r="F117" s="77" t="s">
        <v>5</v>
      </c>
      <c r="G117" s="77" t="s">
        <v>14</v>
      </c>
      <c r="H117" s="77">
        <v>8</v>
      </c>
      <c r="I117" s="77">
        <v>100</v>
      </c>
      <c r="J117" s="79">
        <v>3000</v>
      </c>
      <c r="K117" s="171"/>
      <c r="L117" s="171"/>
      <c r="M117" s="171"/>
      <c r="N117" s="171"/>
      <c r="O117" s="171"/>
      <c r="P117" s="172"/>
      <c r="Q117" s="171"/>
      <c r="R117" s="172"/>
    </row>
    <row r="118" spans="1:18" s="19" customFormat="1" ht="30" customHeight="1">
      <c r="A118" s="171" t="s">
        <v>1130</v>
      </c>
      <c r="B118" s="171" t="s">
        <v>1130</v>
      </c>
      <c r="C118" s="79" t="s">
        <v>94</v>
      </c>
      <c r="D118" s="77">
        <v>28</v>
      </c>
      <c r="E118" s="77">
        <v>358</v>
      </c>
      <c r="F118" s="77" t="s">
        <v>5</v>
      </c>
      <c r="G118" s="77" t="s">
        <v>6</v>
      </c>
      <c r="H118" s="77">
        <v>1</v>
      </c>
      <c r="I118" s="77">
        <v>300</v>
      </c>
      <c r="J118" s="79">
        <v>6000</v>
      </c>
      <c r="K118" s="171"/>
      <c r="L118" s="171"/>
      <c r="M118" s="171" t="s">
        <v>1124</v>
      </c>
      <c r="N118" s="171" t="s">
        <v>1124</v>
      </c>
      <c r="O118" s="171" t="s">
        <v>1131</v>
      </c>
      <c r="P118" s="172" t="s">
        <v>2413</v>
      </c>
      <c r="Q118" s="171" t="s">
        <v>1125</v>
      </c>
      <c r="R118" s="172" t="s">
        <v>1126</v>
      </c>
    </row>
    <row r="119" spans="1:18" s="19" customFormat="1" ht="30" customHeight="1">
      <c r="A119" s="171"/>
      <c r="B119" s="171"/>
      <c r="C119" s="79" t="s">
        <v>1015</v>
      </c>
      <c r="D119" s="77">
        <v>73</v>
      </c>
      <c r="E119" s="77">
        <v>298</v>
      </c>
      <c r="F119" s="77" t="s">
        <v>5</v>
      </c>
      <c r="G119" s="77" t="s">
        <v>11</v>
      </c>
      <c r="H119" s="77">
        <v>1</v>
      </c>
      <c r="I119" s="77">
        <v>150</v>
      </c>
      <c r="J119" s="79">
        <v>3000</v>
      </c>
      <c r="K119" s="171"/>
      <c r="L119" s="171"/>
      <c r="M119" s="171"/>
      <c r="N119" s="171"/>
      <c r="O119" s="171"/>
      <c r="P119" s="172"/>
      <c r="Q119" s="171"/>
      <c r="R119" s="172"/>
    </row>
    <row r="120" spans="1:18" s="19" customFormat="1" ht="30" customHeight="1">
      <c r="A120" s="171"/>
      <c r="B120" s="171"/>
      <c r="C120" s="79" t="s">
        <v>13</v>
      </c>
      <c r="D120" s="77">
        <v>6</v>
      </c>
      <c r="E120" s="77">
        <v>598</v>
      </c>
      <c r="F120" s="77" t="s">
        <v>5</v>
      </c>
      <c r="G120" s="77" t="s">
        <v>14</v>
      </c>
      <c r="H120" s="77">
        <v>1</v>
      </c>
      <c r="I120" s="77">
        <v>60</v>
      </c>
      <c r="J120" s="79">
        <v>2000</v>
      </c>
      <c r="K120" s="171"/>
      <c r="L120" s="171"/>
      <c r="M120" s="171"/>
      <c r="N120" s="171"/>
      <c r="O120" s="171"/>
      <c r="P120" s="172"/>
      <c r="Q120" s="171"/>
      <c r="R120" s="172"/>
    </row>
    <row r="121" spans="1:18" s="19" customFormat="1" ht="57.6">
      <c r="A121" s="301" t="s">
        <v>1132</v>
      </c>
      <c r="B121" s="301" t="s">
        <v>1133</v>
      </c>
      <c r="C121" s="80" t="s">
        <v>26</v>
      </c>
      <c r="D121" s="80">
        <v>96</v>
      </c>
      <c r="E121" s="80" t="s">
        <v>1134</v>
      </c>
      <c r="F121" s="303" t="s">
        <v>5</v>
      </c>
      <c r="G121" s="80" t="s">
        <v>2409</v>
      </c>
      <c r="H121" s="80">
        <v>3</v>
      </c>
      <c r="I121" s="80">
        <v>350</v>
      </c>
      <c r="J121" s="80">
        <v>4000</v>
      </c>
      <c r="K121" s="194" t="s">
        <v>1135</v>
      </c>
      <c r="L121" s="303"/>
      <c r="M121" s="303"/>
      <c r="N121" s="303"/>
      <c r="O121" s="301" t="s">
        <v>1136</v>
      </c>
      <c r="P121" s="302" t="s">
        <v>1137</v>
      </c>
      <c r="Q121" s="303" t="s">
        <v>1138</v>
      </c>
      <c r="R121" s="302" t="s">
        <v>1139</v>
      </c>
    </row>
    <row r="122" spans="1:18" s="19" customFormat="1" ht="57.6">
      <c r="A122" s="301"/>
      <c r="B122" s="301"/>
      <c r="C122" s="80" t="s">
        <v>94</v>
      </c>
      <c r="D122" s="80">
        <v>74</v>
      </c>
      <c r="E122" s="80" t="s">
        <v>1134</v>
      </c>
      <c r="F122" s="303"/>
      <c r="G122" s="80" t="s">
        <v>2410</v>
      </c>
      <c r="H122" s="80">
        <v>2</v>
      </c>
      <c r="I122" s="80">
        <v>120</v>
      </c>
      <c r="J122" s="80">
        <v>1800</v>
      </c>
      <c r="K122" s="195"/>
      <c r="L122" s="303"/>
      <c r="M122" s="303"/>
      <c r="N122" s="303"/>
      <c r="O122" s="301"/>
      <c r="P122" s="302"/>
      <c r="Q122" s="303"/>
      <c r="R122" s="302"/>
    </row>
    <row r="123" spans="1:18" s="19" customFormat="1" ht="30" customHeight="1">
      <c r="A123" s="301"/>
      <c r="B123" s="301"/>
      <c r="C123" s="80" t="s">
        <v>43</v>
      </c>
      <c r="D123" s="80">
        <v>14</v>
      </c>
      <c r="E123" s="80">
        <v>528</v>
      </c>
      <c r="F123" s="303"/>
      <c r="G123" s="80" t="s">
        <v>2411</v>
      </c>
      <c r="H123" s="48">
        <v>1</v>
      </c>
      <c r="I123" s="48">
        <v>30</v>
      </c>
      <c r="J123" s="80">
        <v>800</v>
      </c>
      <c r="K123" s="195"/>
      <c r="L123" s="303"/>
      <c r="M123" s="303"/>
      <c r="N123" s="303"/>
      <c r="O123" s="301"/>
      <c r="P123" s="302"/>
      <c r="Q123" s="303"/>
      <c r="R123" s="302"/>
    </row>
    <row r="124" spans="1:18" s="19" customFormat="1" ht="57.6">
      <c r="A124" s="301" t="s">
        <v>1140</v>
      </c>
      <c r="B124" s="301" t="s">
        <v>1141</v>
      </c>
      <c r="C124" s="80" t="s">
        <v>26</v>
      </c>
      <c r="D124" s="80">
        <v>39</v>
      </c>
      <c r="E124" s="80" t="s">
        <v>1142</v>
      </c>
      <c r="F124" s="303" t="s">
        <v>5</v>
      </c>
      <c r="G124" s="80" t="s">
        <v>6</v>
      </c>
      <c r="H124" s="80">
        <v>1</v>
      </c>
      <c r="I124" s="80">
        <v>250</v>
      </c>
      <c r="J124" s="80">
        <v>2500</v>
      </c>
      <c r="K124" s="194" t="s">
        <v>1135</v>
      </c>
      <c r="L124" s="303"/>
      <c r="M124" s="303"/>
      <c r="N124" s="303"/>
      <c r="O124" s="301" t="s">
        <v>1143</v>
      </c>
      <c r="P124" s="302" t="s">
        <v>1144</v>
      </c>
      <c r="Q124" s="303" t="s">
        <v>1138</v>
      </c>
      <c r="R124" s="302" t="s">
        <v>1139</v>
      </c>
    </row>
    <row r="125" spans="1:18" s="19" customFormat="1" ht="57.6">
      <c r="A125" s="301"/>
      <c r="B125" s="301"/>
      <c r="C125" s="80" t="s">
        <v>94</v>
      </c>
      <c r="D125" s="80">
        <v>32</v>
      </c>
      <c r="E125" s="80" t="s">
        <v>1145</v>
      </c>
      <c r="F125" s="303"/>
      <c r="G125" s="80" t="s">
        <v>11</v>
      </c>
      <c r="H125" s="80"/>
      <c r="I125" s="80"/>
      <c r="J125" s="80"/>
      <c r="K125" s="195"/>
      <c r="L125" s="303"/>
      <c r="M125" s="303"/>
      <c r="N125" s="303"/>
      <c r="O125" s="301"/>
      <c r="P125" s="302"/>
      <c r="Q125" s="303"/>
      <c r="R125" s="302"/>
    </row>
    <row r="126" spans="1:18" s="19" customFormat="1" ht="30" customHeight="1">
      <c r="A126" s="301"/>
      <c r="B126" s="301"/>
      <c r="C126" s="80" t="s">
        <v>43</v>
      </c>
      <c r="D126" s="80">
        <v>8</v>
      </c>
      <c r="E126" s="80">
        <v>488</v>
      </c>
      <c r="F126" s="303"/>
      <c r="G126" s="80" t="s">
        <v>14</v>
      </c>
      <c r="H126" s="80">
        <v>1</v>
      </c>
      <c r="I126" s="80">
        <v>30</v>
      </c>
      <c r="J126" s="80">
        <v>600</v>
      </c>
      <c r="K126" s="195"/>
      <c r="L126" s="303"/>
      <c r="M126" s="303"/>
      <c r="N126" s="303"/>
      <c r="O126" s="301"/>
      <c r="P126" s="302"/>
      <c r="Q126" s="303"/>
      <c r="R126" s="302"/>
    </row>
    <row r="127" spans="1:18" s="19" customFormat="1" ht="57.6">
      <c r="A127" s="301" t="s">
        <v>1146</v>
      </c>
      <c r="B127" s="301" t="s">
        <v>1147</v>
      </c>
      <c r="C127" s="80" t="s">
        <v>26</v>
      </c>
      <c r="D127" s="80">
        <v>43</v>
      </c>
      <c r="E127" s="80" t="s">
        <v>1148</v>
      </c>
      <c r="F127" s="301" t="s">
        <v>5</v>
      </c>
      <c r="G127" s="80" t="s">
        <v>6</v>
      </c>
      <c r="H127" s="80">
        <v>1</v>
      </c>
      <c r="I127" s="80">
        <v>300</v>
      </c>
      <c r="J127" s="80">
        <v>3000</v>
      </c>
      <c r="K127" s="194" t="s">
        <v>1135</v>
      </c>
      <c r="L127" s="301"/>
      <c r="M127" s="301"/>
      <c r="N127" s="301"/>
      <c r="O127" s="301" t="s">
        <v>1149</v>
      </c>
      <c r="P127" s="302" t="s">
        <v>1150</v>
      </c>
      <c r="Q127" s="303" t="s">
        <v>1138</v>
      </c>
      <c r="R127" s="302" t="s">
        <v>1139</v>
      </c>
    </row>
    <row r="128" spans="1:18" s="19" customFormat="1" ht="57.6">
      <c r="A128" s="301"/>
      <c r="B128" s="301"/>
      <c r="C128" s="80" t="s">
        <v>94</v>
      </c>
      <c r="D128" s="80">
        <v>26</v>
      </c>
      <c r="E128" s="80" t="s">
        <v>1151</v>
      </c>
      <c r="F128" s="301"/>
      <c r="G128" s="80" t="s">
        <v>11</v>
      </c>
      <c r="H128" s="80">
        <v>1</v>
      </c>
      <c r="I128" s="80">
        <v>150</v>
      </c>
      <c r="J128" s="80">
        <v>1000</v>
      </c>
      <c r="K128" s="195"/>
      <c r="L128" s="301"/>
      <c r="M128" s="301"/>
      <c r="N128" s="301"/>
      <c r="O128" s="301"/>
      <c r="P128" s="302"/>
      <c r="Q128" s="303"/>
      <c r="R128" s="302"/>
    </row>
    <row r="129" spans="1:18" s="19" customFormat="1" ht="30" customHeight="1">
      <c r="A129" s="301"/>
      <c r="B129" s="301"/>
      <c r="C129" s="80" t="s">
        <v>43</v>
      </c>
      <c r="D129" s="80">
        <v>4</v>
      </c>
      <c r="E129" s="80">
        <v>528</v>
      </c>
      <c r="F129" s="301"/>
      <c r="G129" s="80" t="s">
        <v>14</v>
      </c>
      <c r="H129" s="80">
        <v>1</v>
      </c>
      <c r="I129" s="80">
        <v>50</v>
      </c>
      <c r="J129" s="80">
        <v>600</v>
      </c>
      <c r="K129" s="195"/>
      <c r="L129" s="301"/>
      <c r="M129" s="301"/>
      <c r="N129" s="301"/>
      <c r="O129" s="301"/>
      <c r="P129" s="302"/>
      <c r="Q129" s="303"/>
      <c r="R129" s="302"/>
    </row>
    <row r="130" spans="1:18" s="19" customFormat="1" ht="30" customHeight="1">
      <c r="A130" s="301" t="s">
        <v>1152</v>
      </c>
      <c r="B130" s="301" t="s">
        <v>1153</v>
      </c>
      <c r="C130" s="80" t="s">
        <v>26</v>
      </c>
      <c r="D130" s="80">
        <v>31</v>
      </c>
      <c r="E130" s="80">
        <v>178</v>
      </c>
      <c r="F130" s="301" t="s">
        <v>5</v>
      </c>
      <c r="G130" s="80" t="s">
        <v>6</v>
      </c>
      <c r="H130" s="80">
        <v>1</v>
      </c>
      <c r="I130" s="80">
        <v>100</v>
      </c>
      <c r="J130" s="80">
        <v>1000</v>
      </c>
      <c r="K130" s="194" t="s">
        <v>1135</v>
      </c>
      <c r="L130" s="301"/>
      <c r="M130" s="301"/>
      <c r="N130" s="301"/>
      <c r="O130" s="301" t="s">
        <v>1154</v>
      </c>
      <c r="P130" s="302" t="s">
        <v>1155</v>
      </c>
      <c r="Q130" s="303" t="s">
        <v>1138</v>
      </c>
      <c r="R130" s="302" t="s">
        <v>1139</v>
      </c>
    </row>
    <row r="131" spans="1:18" s="19" customFormat="1" ht="57.6">
      <c r="A131" s="301"/>
      <c r="B131" s="301"/>
      <c r="C131" s="80" t="s">
        <v>94</v>
      </c>
      <c r="D131" s="80">
        <v>15</v>
      </c>
      <c r="E131" s="80" t="s">
        <v>1156</v>
      </c>
      <c r="F131" s="301"/>
      <c r="G131" s="80" t="s">
        <v>11</v>
      </c>
      <c r="H131" s="80"/>
      <c r="I131" s="80"/>
      <c r="J131" s="80"/>
      <c r="K131" s="195"/>
      <c r="L131" s="301"/>
      <c r="M131" s="301"/>
      <c r="N131" s="301"/>
      <c r="O131" s="301"/>
      <c r="P131" s="302"/>
      <c r="Q131" s="303"/>
      <c r="R131" s="302"/>
    </row>
    <row r="132" spans="1:18" s="19" customFormat="1" ht="30" customHeight="1">
      <c r="A132" s="301"/>
      <c r="B132" s="301"/>
      <c r="C132" s="80" t="s">
        <v>43</v>
      </c>
      <c r="D132" s="80">
        <v>4</v>
      </c>
      <c r="E132" s="80">
        <v>228</v>
      </c>
      <c r="F132" s="301"/>
      <c r="G132" s="80" t="s">
        <v>14</v>
      </c>
      <c r="H132" s="80">
        <v>1</v>
      </c>
      <c r="I132" s="80">
        <v>30</v>
      </c>
      <c r="J132" s="80">
        <v>500</v>
      </c>
      <c r="K132" s="195"/>
      <c r="L132" s="301"/>
      <c r="M132" s="301"/>
      <c r="N132" s="301"/>
      <c r="O132" s="301"/>
      <c r="P132" s="302"/>
      <c r="Q132" s="303"/>
      <c r="R132" s="302"/>
    </row>
    <row r="133" spans="1:18" s="19" customFormat="1" ht="57.6">
      <c r="A133" s="301" t="s">
        <v>1157</v>
      </c>
      <c r="B133" s="301" t="s">
        <v>1158</v>
      </c>
      <c r="C133" s="80" t="s">
        <v>26</v>
      </c>
      <c r="D133" s="80">
        <v>206</v>
      </c>
      <c r="E133" s="80" t="s">
        <v>1159</v>
      </c>
      <c r="F133" s="301" t="s">
        <v>5</v>
      </c>
      <c r="G133" s="80" t="s">
        <v>6</v>
      </c>
      <c r="H133" s="80">
        <v>1</v>
      </c>
      <c r="I133" s="80">
        <v>400</v>
      </c>
      <c r="J133" s="80">
        <v>4500</v>
      </c>
      <c r="K133" s="194" t="s">
        <v>1135</v>
      </c>
      <c r="L133" s="301"/>
      <c r="M133" s="301"/>
      <c r="N133" s="301"/>
      <c r="O133" s="301" t="s">
        <v>1160</v>
      </c>
      <c r="P133" s="302" t="s">
        <v>1161</v>
      </c>
      <c r="Q133" s="303" t="s">
        <v>1138</v>
      </c>
      <c r="R133" s="302" t="s">
        <v>1139</v>
      </c>
    </row>
    <row r="134" spans="1:18" s="19" customFormat="1" ht="57.6">
      <c r="A134" s="301"/>
      <c r="B134" s="301"/>
      <c r="C134" s="80" t="s">
        <v>94</v>
      </c>
      <c r="D134" s="80">
        <v>16</v>
      </c>
      <c r="E134" s="80" t="s">
        <v>1159</v>
      </c>
      <c r="F134" s="301"/>
      <c r="G134" s="80" t="s">
        <v>11</v>
      </c>
      <c r="H134" s="80">
        <v>1</v>
      </c>
      <c r="I134" s="80">
        <v>100</v>
      </c>
      <c r="J134" s="80">
        <v>1800</v>
      </c>
      <c r="K134" s="195"/>
      <c r="L134" s="301"/>
      <c r="M134" s="301"/>
      <c r="N134" s="301"/>
      <c r="O134" s="301"/>
      <c r="P134" s="302"/>
      <c r="Q134" s="303"/>
      <c r="R134" s="302"/>
    </row>
    <row r="135" spans="1:18" s="19" customFormat="1" ht="30" customHeight="1">
      <c r="A135" s="301"/>
      <c r="B135" s="301"/>
      <c r="C135" s="80" t="s">
        <v>43</v>
      </c>
      <c r="D135" s="80">
        <v>6</v>
      </c>
      <c r="E135" s="80">
        <v>798</v>
      </c>
      <c r="F135" s="301"/>
      <c r="G135" s="80" t="s">
        <v>14</v>
      </c>
      <c r="H135" s="80">
        <v>2</v>
      </c>
      <c r="I135" s="80">
        <v>30</v>
      </c>
      <c r="J135" s="80">
        <v>1200</v>
      </c>
      <c r="K135" s="195"/>
      <c r="L135" s="301"/>
      <c r="M135" s="301"/>
      <c r="N135" s="301"/>
      <c r="O135" s="301"/>
      <c r="P135" s="302"/>
      <c r="Q135" s="303"/>
      <c r="R135" s="302"/>
    </row>
    <row r="136" spans="1:18" s="19" customFormat="1" ht="57.6">
      <c r="A136" s="301" t="s">
        <v>1162</v>
      </c>
      <c r="B136" s="301" t="s">
        <v>1163</v>
      </c>
      <c r="C136" s="80" t="s">
        <v>26</v>
      </c>
      <c r="D136" s="80">
        <v>152</v>
      </c>
      <c r="E136" s="80" t="s">
        <v>1159</v>
      </c>
      <c r="F136" s="301" t="s">
        <v>5</v>
      </c>
      <c r="G136" s="80" t="s">
        <v>6</v>
      </c>
      <c r="H136" s="80">
        <v>1</v>
      </c>
      <c r="I136" s="80">
        <v>300</v>
      </c>
      <c r="J136" s="80">
        <v>4800</v>
      </c>
      <c r="K136" s="194" t="s">
        <v>1135</v>
      </c>
      <c r="L136" s="301"/>
      <c r="M136" s="301"/>
      <c r="N136" s="301"/>
      <c r="O136" s="301" t="s">
        <v>1164</v>
      </c>
      <c r="P136" s="302" t="s">
        <v>1165</v>
      </c>
      <c r="Q136" s="303" t="s">
        <v>1138</v>
      </c>
      <c r="R136" s="302" t="s">
        <v>1139</v>
      </c>
    </row>
    <row r="137" spans="1:18" s="19" customFormat="1" ht="57.6">
      <c r="A137" s="301"/>
      <c r="B137" s="301"/>
      <c r="C137" s="80" t="s">
        <v>94</v>
      </c>
      <c r="D137" s="80">
        <v>104</v>
      </c>
      <c r="E137" s="80" t="s">
        <v>1159</v>
      </c>
      <c r="F137" s="301"/>
      <c r="G137" s="80" t="s">
        <v>11</v>
      </c>
      <c r="H137" s="80">
        <v>1</v>
      </c>
      <c r="I137" s="80">
        <v>100</v>
      </c>
      <c r="J137" s="80">
        <v>1500</v>
      </c>
      <c r="K137" s="195"/>
      <c r="L137" s="301"/>
      <c r="M137" s="301"/>
      <c r="N137" s="301"/>
      <c r="O137" s="301"/>
      <c r="P137" s="302"/>
      <c r="Q137" s="303"/>
      <c r="R137" s="302"/>
    </row>
    <row r="138" spans="1:18" s="19" customFormat="1" ht="30" customHeight="1">
      <c r="A138" s="301"/>
      <c r="B138" s="301"/>
      <c r="C138" s="80" t="s">
        <v>43</v>
      </c>
      <c r="D138" s="80">
        <v>8</v>
      </c>
      <c r="E138" s="80">
        <v>788</v>
      </c>
      <c r="F138" s="301"/>
      <c r="G138" s="80" t="s">
        <v>14</v>
      </c>
      <c r="H138" s="80">
        <v>2</v>
      </c>
      <c r="I138" s="80">
        <v>30</v>
      </c>
      <c r="J138" s="80">
        <v>1200</v>
      </c>
      <c r="K138" s="195"/>
      <c r="L138" s="301"/>
      <c r="M138" s="301"/>
      <c r="N138" s="301"/>
      <c r="O138" s="301"/>
      <c r="P138" s="302"/>
      <c r="Q138" s="303"/>
      <c r="R138" s="302"/>
    </row>
    <row r="139" spans="1:18" s="19" customFormat="1" ht="57.6">
      <c r="A139" s="301" t="s">
        <v>1166</v>
      </c>
      <c r="B139" s="301" t="s">
        <v>1167</v>
      </c>
      <c r="C139" s="80" t="s">
        <v>26</v>
      </c>
      <c r="D139" s="80">
        <v>43</v>
      </c>
      <c r="E139" s="80" t="s">
        <v>1148</v>
      </c>
      <c r="F139" s="301" t="s">
        <v>5</v>
      </c>
      <c r="G139" s="80" t="s">
        <v>6</v>
      </c>
      <c r="H139" s="80">
        <v>1</v>
      </c>
      <c r="I139" s="80">
        <v>100</v>
      </c>
      <c r="J139" s="80">
        <v>900</v>
      </c>
      <c r="K139" s="194" t="s">
        <v>1135</v>
      </c>
      <c r="L139" s="301"/>
      <c r="M139" s="301"/>
      <c r="N139" s="301"/>
      <c r="O139" s="301" t="s">
        <v>1168</v>
      </c>
      <c r="P139" s="302" t="s">
        <v>1169</v>
      </c>
      <c r="Q139" s="303" t="s">
        <v>1138</v>
      </c>
      <c r="R139" s="302" t="s">
        <v>1139</v>
      </c>
    </row>
    <row r="140" spans="1:18" s="19" customFormat="1" ht="57.6">
      <c r="A140" s="301"/>
      <c r="B140" s="301"/>
      <c r="C140" s="80" t="s">
        <v>94</v>
      </c>
      <c r="D140" s="80">
        <v>43</v>
      </c>
      <c r="E140" s="80" t="s">
        <v>1151</v>
      </c>
      <c r="F140" s="301"/>
      <c r="G140" s="80" t="s">
        <v>11</v>
      </c>
      <c r="H140" s="80"/>
      <c r="I140" s="80"/>
      <c r="J140" s="80"/>
      <c r="K140" s="195"/>
      <c r="L140" s="301"/>
      <c r="M140" s="301"/>
      <c r="N140" s="301"/>
      <c r="O140" s="301"/>
      <c r="P140" s="302"/>
      <c r="Q140" s="303"/>
      <c r="R140" s="302"/>
    </row>
    <row r="141" spans="1:18" s="19" customFormat="1" ht="30" customHeight="1">
      <c r="A141" s="301"/>
      <c r="B141" s="301"/>
      <c r="C141" s="80" t="s">
        <v>43</v>
      </c>
      <c r="D141" s="80">
        <v>5</v>
      </c>
      <c r="E141" s="80">
        <v>388</v>
      </c>
      <c r="F141" s="301"/>
      <c r="G141" s="80" t="s">
        <v>14</v>
      </c>
      <c r="H141" s="80">
        <v>1</v>
      </c>
      <c r="I141" s="80">
        <v>30</v>
      </c>
      <c r="J141" s="80">
        <v>500</v>
      </c>
      <c r="K141" s="195"/>
      <c r="L141" s="301"/>
      <c r="M141" s="301"/>
      <c r="N141" s="301"/>
      <c r="O141" s="301"/>
      <c r="P141" s="302"/>
      <c r="Q141" s="303"/>
      <c r="R141" s="302"/>
    </row>
    <row r="142" spans="1:18" s="19" customFormat="1" ht="57.6">
      <c r="A142" s="301" t="s">
        <v>1170</v>
      </c>
      <c r="B142" s="301" t="s">
        <v>1171</v>
      </c>
      <c r="C142" s="80" t="s">
        <v>26</v>
      </c>
      <c r="D142" s="80">
        <v>86</v>
      </c>
      <c r="E142" s="80" t="s">
        <v>1172</v>
      </c>
      <c r="F142" s="301" t="s">
        <v>5</v>
      </c>
      <c r="G142" s="80" t="s">
        <v>6</v>
      </c>
      <c r="H142" s="80">
        <v>1</v>
      </c>
      <c r="I142" s="80">
        <v>200</v>
      </c>
      <c r="J142" s="80">
        <v>2000</v>
      </c>
      <c r="K142" s="303" t="s">
        <v>1135</v>
      </c>
      <c r="L142" s="301"/>
      <c r="M142" s="301"/>
      <c r="N142" s="301"/>
      <c r="O142" s="301" t="s">
        <v>1173</v>
      </c>
      <c r="P142" s="302" t="s">
        <v>1174</v>
      </c>
      <c r="Q142" s="303" t="s">
        <v>1138</v>
      </c>
      <c r="R142" s="302" t="s">
        <v>1139</v>
      </c>
    </row>
    <row r="143" spans="1:18" s="19" customFormat="1" ht="57.6">
      <c r="A143" s="301"/>
      <c r="B143" s="301"/>
      <c r="C143" s="80" t="s">
        <v>94</v>
      </c>
      <c r="D143" s="80">
        <v>6</v>
      </c>
      <c r="E143" s="80" t="s">
        <v>1172</v>
      </c>
      <c r="F143" s="301"/>
      <c r="G143" s="80" t="s">
        <v>11</v>
      </c>
      <c r="H143" s="80">
        <v>1</v>
      </c>
      <c r="I143" s="80">
        <v>150</v>
      </c>
      <c r="J143" s="80">
        <v>1200</v>
      </c>
      <c r="K143" s="303"/>
      <c r="L143" s="301"/>
      <c r="M143" s="301"/>
      <c r="N143" s="301"/>
      <c r="O143" s="301"/>
      <c r="P143" s="302"/>
      <c r="Q143" s="303"/>
      <c r="R143" s="302"/>
    </row>
    <row r="144" spans="1:18" s="19" customFormat="1" ht="30" customHeight="1">
      <c r="A144" s="301"/>
      <c r="B144" s="301"/>
      <c r="C144" s="80" t="s">
        <v>43</v>
      </c>
      <c r="D144" s="80">
        <v>1</v>
      </c>
      <c r="E144" s="80">
        <v>258</v>
      </c>
      <c r="F144" s="301"/>
      <c r="G144" s="80" t="s">
        <v>14</v>
      </c>
      <c r="H144" s="80">
        <v>1</v>
      </c>
      <c r="I144" s="80">
        <v>30</v>
      </c>
      <c r="J144" s="80">
        <v>500</v>
      </c>
      <c r="K144" s="303"/>
      <c r="L144" s="301"/>
      <c r="M144" s="301"/>
      <c r="N144" s="301"/>
      <c r="O144" s="301"/>
      <c r="P144" s="302"/>
      <c r="Q144" s="303"/>
      <c r="R144" s="302"/>
    </row>
    <row r="145" spans="1:18" s="19" customFormat="1" ht="57.6">
      <c r="A145" s="301" t="s">
        <v>1175</v>
      </c>
      <c r="B145" s="301" t="s">
        <v>1176</v>
      </c>
      <c r="C145" s="80" t="s">
        <v>26</v>
      </c>
      <c r="D145" s="80">
        <v>52</v>
      </c>
      <c r="E145" s="80" t="s">
        <v>1177</v>
      </c>
      <c r="F145" s="301" t="s">
        <v>5</v>
      </c>
      <c r="G145" s="80" t="s">
        <v>6</v>
      </c>
      <c r="H145" s="80">
        <v>1</v>
      </c>
      <c r="I145" s="80">
        <v>300</v>
      </c>
      <c r="J145" s="80">
        <v>2000</v>
      </c>
      <c r="K145" s="303" t="s">
        <v>1135</v>
      </c>
      <c r="L145" s="301"/>
      <c r="M145" s="301"/>
      <c r="N145" s="301"/>
      <c r="O145" s="301" t="s">
        <v>1178</v>
      </c>
      <c r="P145" s="302" t="s">
        <v>1179</v>
      </c>
      <c r="Q145" s="303" t="s">
        <v>1138</v>
      </c>
      <c r="R145" s="302" t="s">
        <v>1139</v>
      </c>
    </row>
    <row r="146" spans="1:18" s="19" customFormat="1" ht="57.6">
      <c r="A146" s="301"/>
      <c r="B146" s="301"/>
      <c r="C146" s="80" t="s">
        <v>94</v>
      </c>
      <c r="D146" s="80">
        <v>34</v>
      </c>
      <c r="E146" s="80" t="s">
        <v>1177</v>
      </c>
      <c r="F146" s="301"/>
      <c r="G146" s="80" t="s">
        <v>11</v>
      </c>
      <c r="H146" s="80">
        <v>1</v>
      </c>
      <c r="I146" s="80">
        <v>100</v>
      </c>
      <c r="J146" s="80">
        <v>1000</v>
      </c>
      <c r="K146" s="303"/>
      <c r="L146" s="301"/>
      <c r="M146" s="301"/>
      <c r="N146" s="301"/>
      <c r="O146" s="301"/>
      <c r="P146" s="302"/>
      <c r="Q146" s="303"/>
      <c r="R146" s="302"/>
    </row>
    <row r="147" spans="1:18" s="19" customFormat="1" ht="30" customHeight="1">
      <c r="A147" s="301"/>
      <c r="B147" s="301"/>
      <c r="C147" s="80" t="s">
        <v>43</v>
      </c>
      <c r="D147" s="80">
        <v>5</v>
      </c>
      <c r="E147" s="80">
        <v>398</v>
      </c>
      <c r="F147" s="301"/>
      <c r="G147" s="80" t="s">
        <v>14</v>
      </c>
      <c r="H147" s="80">
        <v>1</v>
      </c>
      <c r="I147" s="80">
        <v>30</v>
      </c>
      <c r="J147" s="80">
        <v>600</v>
      </c>
      <c r="K147" s="303"/>
      <c r="L147" s="301"/>
      <c r="M147" s="301"/>
      <c r="N147" s="301"/>
      <c r="O147" s="301"/>
      <c r="P147" s="302"/>
      <c r="Q147" s="303"/>
      <c r="R147" s="302"/>
    </row>
    <row r="148" spans="1:18" s="19" customFormat="1" ht="57.6">
      <c r="A148" s="301" t="s">
        <v>1180</v>
      </c>
      <c r="B148" s="301" t="s">
        <v>1181</v>
      </c>
      <c r="C148" s="80" t="s">
        <v>26</v>
      </c>
      <c r="D148" s="80">
        <v>29</v>
      </c>
      <c r="E148" s="80" t="s">
        <v>1182</v>
      </c>
      <c r="F148" s="301" t="s">
        <v>5</v>
      </c>
      <c r="G148" s="80" t="s">
        <v>6</v>
      </c>
      <c r="H148" s="80"/>
      <c r="I148" s="80"/>
      <c r="J148" s="80"/>
      <c r="K148" s="303" t="s">
        <v>1135</v>
      </c>
      <c r="L148" s="301"/>
      <c r="M148" s="301"/>
      <c r="N148" s="301"/>
      <c r="O148" s="301" t="s">
        <v>1183</v>
      </c>
      <c r="P148" s="302" t="s">
        <v>1184</v>
      </c>
      <c r="Q148" s="303" t="s">
        <v>1138</v>
      </c>
      <c r="R148" s="302" t="s">
        <v>1139</v>
      </c>
    </row>
    <row r="149" spans="1:18" s="19" customFormat="1" ht="57.6">
      <c r="A149" s="301"/>
      <c r="B149" s="301"/>
      <c r="C149" s="80" t="s">
        <v>94</v>
      </c>
      <c r="D149" s="80">
        <v>11</v>
      </c>
      <c r="E149" s="80" t="s">
        <v>1182</v>
      </c>
      <c r="F149" s="301"/>
      <c r="G149" s="80" t="s">
        <v>11</v>
      </c>
      <c r="H149" s="80">
        <v>1</v>
      </c>
      <c r="I149" s="80">
        <v>100</v>
      </c>
      <c r="J149" s="80">
        <v>1200</v>
      </c>
      <c r="K149" s="303"/>
      <c r="L149" s="301"/>
      <c r="M149" s="301"/>
      <c r="N149" s="301"/>
      <c r="O149" s="301"/>
      <c r="P149" s="302"/>
      <c r="Q149" s="303"/>
      <c r="R149" s="302"/>
    </row>
    <row r="150" spans="1:18" s="19" customFormat="1" ht="30" customHeight="1">
      <c r="A150" s="301"/>
      <c r="B150" s="301"/>
      <c r="C150" s="80" t="s">
        <v>43</v>
      </c>
      <c r="D150" s="80">
        <v>4</v>
      </c>
      <c r="E150" s="80">
        <v>328</v>
      </c>
      <c r="F150" s="301"/>
      <c r="G150" s="80" t="s">
        <v>14</v>
      </c>
      <c r="H150" s="80">
        <v>1</v>
      </c>
      <c r="I150" s="80">
        <v>60</v>
      </c>
      <c r="J150" s="80">
        <v>600</v>
      </c>
      <c r="K150" s="303"/>
      <c r="L150" s="301"/>
      <c r="M150" s="301"/>
      <c r="N150" s="301"/>
      <c r="O150" s="301"/>
      <c r="P150" s="302"/>
      <c r="Q150" s="303"/>
      <c r="R150" s="302"/>
    </row>
    <row r="151" spans="1:18" s="19" customFormat="1" ht="57.6">
      <c r="A151" s="301" t="s">
        <v>1185</v>
      </c>
      <c r="B151" s="301" t="s">
        <v>1186</v>
      </c>
      <c r="C151" s="80" t="s">
        <v>26</v>
      </c>
      <c r="D151" s="80">
        <v>70</v>
      </c>
      <c r="E151" s="80" t="s">
        <v>1187</v>
      </c>
      <c r="F151" s="301" t="s">
        <v>5</v>
      </c>
      <c r="G151" s="80" t="s">
        <v>6</v>
      </c>
      <c r="H151" s="80">
        <v>1</v>
      </c>
      <c r="I151" s="80">
        <v>1000</v>
      </c>
      <c r="J151" s="80">
        <v>15000</v>
      </c>
      <c r="K151" s="303" t="s">
        <v>1188</v>
      </c>
      <c r="L151" s="301"/>
      <c r="M151" s="301"/>
      <c r="N151" s="301"/>
      <c r="O151" s="301" t="s">
        <v>1189</v>
      </c>
      <c r="P151" s="302" t="s">
        <v>1190</v>
      </c>
      <c r="Q151" s="303" t="s">
        <v>1138</v>
      </c>
      <c r="R151" s="302" t="s">
        <v>1139</v>
      </c>
    </row>
    <row r="152" spans="1:18" s="19" customFormat="1" ht="57.6">
      <c r="A152" s="301"/>
      <c r="B152" s="301"/>
      <c r="C152" s="80" t="s">
        <v>94</v>
      </c>
      <c r="D152" s="80">
        <v>24</v>
      </c>
      <c r="E152" s="80" t="s">
        <v>1187</v>
      </c>
      <c r="F152" s="301"/>
      <c r="G152" s="80" t="s">
        <v>11</v>
      </c>
      <c r="H152" s="80">
        <v>1</v>
      </c>
      <c r="I152" s="80">
        <v>200</v>
      </c>
      <c r="J152" s="80">
        <v>2500</v>
      </c>
      <c r="K152" s="303"/>
      <c r="L152" s="301"/>
      <c r="M152" s="301"/>
      <c r="N152" s="301"/>
      <c r="O152" s="301"/>
      <c r="P152" s="302"/>
      <c r="Q152" s="303"/>
      <c r="R152" s="302"/>
    </row>
    <row r="153" spans="1:18" s="19" customFormat="1" ht="30" customHeight="1">
      <c r="A153" s="301"/>
      <c r="B153" s="301"/>
      <c r="C153" s="80" t="s">
        <v>43</v>
      </c>
      <c r="D153" s="80">
        <v>5</v>
      </c>
      <c r="E153" s="80">
        <v>798</v>
      </c>
      <c r="F153" s="301"/>
      <c r="G153" s="80" t="s">
        <v>14</v>
      </c>
      <c r="H153" s="80">
        <v>1</v>
      </c>
      <c r="I153" s="80">
        <v>150</v>
      </c>
      <c r="J153" s="80">
        <v>1500</v>
      </c>
      <c r="K153" s="303"/>
      <c r="L153" s="301"/>
      <c r="M153" s="301"/>
      <c r="N153" s="301"/>
      <c r="O153" s="301"/>
      <c r="P153" s="302"/>
      <c r="Q153" s="303"/>
      <c r="R153" s="302"/>
    </row>
    <row r="154" spans="1:18" s="19" customFormat="1" ht="43.2">
      <c r="A154" s="171" t="s">
        <v>1191</v>
      </c>
      <c r="B154" s="171" t="s">
        <v>1192</v>
      </c>
      <c r="C154" s="79" t="s">
        <v>26</v>
      </c>
      <c r="D154" s="79">
        <v>90</v>
      </c>
      <c r="E154" s="79">
        <v>380</v>
      </c>
      <c r="F154" s="79" t="s">
        <v>5</v>
      </c>
      <c r="G154" s="79" t="s">
        <v>6</v>
      </c>
      <c r="H154" s="79">
        <v>3</v>
      </c>
      <c r="I154" s="79">
        <v>200</v>
      </c>
      <c r="J154" s="79">
        <v>2500</v>
      </c>
      <c r="K154" s="79" t="s">
        <v>1193</v>
      </c>
      <c r="L154" s="171"/>
      <c r="M154" s="171"/>
      <c r="N154" s="171"/>
      <c r="O154" s="171" t="s">
        <v>1194</v>
      </c>
      <c r="P154" s="176" t="s">
        <v>1195</v>
      </c>
      <c r="Q154" s="171" t="s">
        <v>1196</v>
      </c>
      <c r="R154" s="172" t="s">
        <v>1197</v>
      </c>
    </row>
    <row r="155" spans="1:18" s="19" customFormat="1" ht="30" customHeight="1">
      <c r="A155" s="171"/>
      <c r="B155" s="171"/>
      <c r="C155" s="171" t="s">
        <v>1198</v>
      </c>
      <c r="D155" s="171">
        <v>55</v>
      </c>
      <c r="E155" s="171">
        <v>480</v>
      </c>
      <c r="F155" s="171" t="s">
        <v>5</v>
      </c>
      <c r="G155" s="79" t="s">
        <v>11</v>
      </c>
      <c r="H155" s="79">
        <v>3</v>
      </c>
      <c r="I155" s="79">
        <v>60</v>
      </c>
      <c r="J155" s="79">
        <v>1500</v>
      </c>
      <c r="K155" s="171" t="s">
        <v>1199</v>
      </c>
      <c r="L155" s="171"/>
      <c r="M155" s="171"/>
      <c r="N155" s="171"/>
      <c r="O155" s="171"/>
      <c r="P155" s="177"/>
      <c r="Q155" s="171"/>
      <c r="R155" s="172"/>
    </row>
    <row r="156" spans="1:18" s="19" customFormat="1" ht="30" customHeight="1">
      <c r="A156" s="171"/>
      <c r="B156" s="171"/>
      <c r="C156" s="171"/>
      <c r="D156" s="171"/>
      <c r="E156" s="171"/>
      <c r="F156" s="171"/>
      <c r="G156" s="79" t="s">
        <v>14</v>
      </c>
      <c r="H156" s="79">
        <v>3</v>
      </c>
      <c r="I156" s="79">
        <v>30</v>
      </c>
      <c r="J156" s="79">
        <v>750</v>
      </c>
      <c r="K156" s="171"/>
      <c r="L156" s="171"/>
      <c r="M156" s="171"/>
      <c r="N156" s="171"/>
      <c r="O156" s="171"/>
      <c r="P156" s="178"/>
      <c r="Q156" s="171"/>
      <c r="R156" s="172"/>
    </row>
    <row r="157" spans="1:18" s="19" customFormat="1" ht="43.2">
      <c r="A157" s="171" t="s">
        <v>1200</v>
      </c>
      <c r="B157" s="171" t="s">
        <v>1201</v>
      </c>
      <c r="C157" s="79" t="s">
        <v>26</v>
      </c>
      <c r="D157" s="79">
        <v>34</v>
      </c>
      <c r="E157" s="79">
        <v>188</v>
      </c>
      <c r="F157" s="79" t="s">
        <v>5</v>
      </c>
      <c r="G157" s="79" t="s">
        <v>6</v>
      </c>
      <c r="H157" s="79">
        <v>3</v>
      </c>
      <c r="I157" s="79">
        <v>150</v>
      </c>
      <c r="J157" s="79">
        <v>2500</v>
      </c>
      <c r="K157" s="79" t="s">
        <v>1193</v>
      </c>
      <c r="L157" s="171"/>
      <c r="M157" s="171"/>
      <c r="N157" s="171"/>
      <c r="O157" s="171" t="s">
        <v>1202</v>
      </c>
      <c r="P157" s="307" t="s">
        <v>1203</v>
      </c>
      <c r="Q157" s="171" t="s">
        <v>1196</v>
      </c>
      <c r="R157" s="172" t="s">
        <v>1197</v>
      </c>
    </row>
    <row r="158" spans="1:18" s="19" customFormat="1" ht="30" customHeight="1">
      <c r="A158" s="171"/>
      <c r="B158" s="171"/>
      <c r="C158" s="171" t="s">
        <v>1198</v>
      </c>
      <c r="D158" s="171">
        <v>58</v>
      </c>
      <c r="E158" s="171">
        <v>288</v>
      </c>
      <c r="F158" s="171" t="s">
        <v>5</v>
      </c>
      <c r="G158" s="79" t="s">
        <v>11</v>
      </c>
      <c r="H158" s="79">
        <v>1</v>
      </c>
      <c r="I158" s="79">
        <v>120</v>
      </c>
      <c r="J158" s="79">
        <v>1500</v>
      </c>
      <c r="K158" s="171" t="s">
        <v>1199</v>
      </c>
      <c r="L158" s="171"/>
      <c r="M158" s="171"/>
      <c r="N158" s="171"/>
      <c r="O158" s="171"/>
      <c r="P158" s="307"/>
      <c r="Q158" s="171"/>
      <c r="R158" s="172"/>
    </row>
    <row r="159" spans="1:18" s="19" customFormat="1" ht="30" customHeight="1">
      <c r="A159" s="171"/>
      <c r="B159" s="171"/>
      <c r="C159" s="171"/>
      <c r="D159" s="171"/>
      <c r="E159" s="171"/>
      <c r="F159" s="171"/>
      <c r="G159" s="79" t="s">
        <v>14</v>
      </c>
      <c r="H159" s="79">
        <v>1</v>
      </c>
      <c r="I159" s="79">
        <v>100</v>
      </c>
      <c r="J159" s="79">
        <v>1300</v>
      </c>
      <c r="K159" s="171"/>
      <c r="L159" s="171"/>
      <c r="M159" s="171"/>
      <c r="N159" s="171"/>
      <c r="O159" s="171"/>
      <c r="P159" s="307"/>
      <c r="Q159" s="171"/>
      <c r="R159" s="172"/>
    </row>
    <row r="160" spans="1:18" s="19" customFormat="1" ht="43.2">
      <c r="A160" s="171" t="s">
        <v>1204</v>
      </c>
      <c r="B160" s="171" t="s">
        <v>1205</v>
      </c>
      <c r="C160" s="79" t="s">
        <v>26</v>
      </c>
      <c r="D160" s="79">
        <v>90</v>
      </c>
      <c r="E160" s="79">
        <v>320</v>
      </c>
      <c r="F160" s="79" t="s">
        <v>5</v>
      </c>
      <c r="G160" s="79" t="s">
        <v>6</v>
      </c>
      <c r="H160" s="79">
        <v>1</v>
      </c>
      <c r="I160" s="79">
        <v>200</v>
      </c>
      <c r="J160" s="79">
        <v>2500</v>
      </c>
      <c r="K160" s="79" t="s">
        <v>1193</v>
      </c>
      <c r="L160" s="171"/>
      <c r="M160" s="171"/>
      <c r="N160" s="171"/>
      <c r="O160" s="171" t="s">
        <v>1206</v>
      </c>
      <c r="P160" s="176" t="s">
        <v>1207</v>
      </c>
      <c r="Q160" s="171" t="s">
        <v>1196</v>
      </c>
      <c r="R160" s="172" t="s">
        <v>1197</v>
      </c>
    </row>
    <row r="161" spans="1:18" s="19" customFormat="1" ht="30" customHeight="1">
      <c r="A161" s="171"/>
      <c r="B161" s="171"/>
      <c r="C161" s="171" t="s">
        <v>1198</v>
      </c>
      <c r="D161" s="171">
        <v>7</v>
      </c>
      <c r="E161" s="171">
        <v>458</v>
      </c>
      <c r="F161" s="171" t="s">
        <v>5</v>
      </c>
      <c r="G161" s="79" t="s">
        <v>11</v>
      </c>
      <c r="H161" s="79">
        <v>1</v>
      </c>
      <c r="I161" s="79">
        <v>150</v>
      </c>
      <c r="J161" s="79">
        <v>1500</v>
      </c>
      <c r="K161" s="171" t="s">
        <v>1199</v>
      </c>
      <c r="L161" s="171"/>
      <c r="M161" s="171"/>
      <c r="N161" s="171"/>
      <c r="O161" s="171"/>
      <c r="P161" s="177"/>
      <c r="Q161" s="171"/>
      <c r="R161" s="172"/>
    </row>
    <row r="162" spans="1:18" s="19" customFormat="1" ht="30" customHeight="1">
      <c r="A162" s="171"/>
      <c r="B162" s="171"/>
      <c r="C162" s="171"/>
      <c r="D162" s="171"/>
      <c r="E162" s="171"/>
      <c r="F162" s="171"/>
      <c r="G162" s="79" t="s">
        <v>14</v>
      </c>
      <c r="H162" s="79">
        <v>1</v>
      </c>
      <c r="I162" s="79">
        <v>50</v>
      </c>
      <c r="J162" s="79">
        <v>750</v>
      </c>
      <c r="K162" s="171"/>
      <c r="L162" s="171"/>
      <c r="M162" s="171"/>
      <c r="N162" s="171"/>
      <c r="O162" s="171"/>
      <c r="P162" s="178"/>
      <c r="Q162" s="171"/>
      <c r="R162" s="172"/>
    </row>
    <row r="163" spans="1:18" s="19" customFormat="1" ht="43.2">
      <c r="A163" s="171" t="s">
        <v>1208</v>
      </c>
      <c r="B163" s="171" t="s">
        <v>1208</v>
      </c>
      <c r="C163" s="79" t="s">
        <v>26</v>
      </c>
      <c r="D163" s="79">
        <v>84</v>
      </c>
      <c r="E163" s="79">
        <v>180</v>
      </c>
      <c r="F163" s="79" t="s">
        <v>5</v>
      </c>
      <c r="G163" s="79" t="s">
        <v>6</v>
      </c>
      <c r="H163" s="79">
        <v>1</v>
      </c>
      <c r="I163" s="79">
        <v>1000</v>
      </c>
      <c r="J163" s="79">
        <v>2200</v>
      </c>
      <c r="K163" s="79" t="s">
        <v>1193</v>
      </c>
      <c r="L163" s="171"/>
      <c r="M163" s="171"/>
      <c r="N163" s="171"/>
      <c r="O163" s="171" t="s">
        <v>1209</v>
      </c>
      <c r="P163" s="176" t="s">
        <v>1210</v>
      </c>
      <c r="Q163" s="171" t="s">
        <v>1196</v>
      </c>
      <c r="R163" s="172" t="s">
        <v>1197</v>
      </c>
    </row>
    <row r="164" spans="1:18" s="19" customFormat="1" ht="30" customHeight="1">
      <c r="A164" s="171"/>
      <c r="B164" s="171"/>
      <c r="C164" s="171" t="s">
        <v>1198</v>
      </c>
      <c r="D164" s="171">
        <v>4</v>
      </c>
      <c r="E164" s="171">
        <v>388</v>
      </c>
      <c r="F164" s="171" t="s">
        <v>5</v>
      </c>
      <c r="G164" s="79" t="s">
        <v>11</v>
      </c>
      <c r="H164" s="79">
        <v>2</v>
      </c>
      <c r="I164" s="79">
        <v>600</v>
      </c>
      <c r="J164" s="79">
        <v>1500</v>
      </c>
      <c r="K164" s="171" t="s">
        <v>1199</v>
      </c>
      <c r="L164" s="171"/>
      <c r="M164" s="171"/>
      <c r="N164" s="171"/>
      <c r="O164" s="171"/>
      <c r="P164" s="177"/>
      <c r="Q164" s="171"/>
      <c r="R164" s="172"/>
    </row>
    <row r="165" spans="1:18" s="19" customFormat="1" ht="30" customHeight="1">
      <c r="A165" s="171"/>
      <c r="B165" s="171"/>
      <c r="C165" s="171"/>
      <c r="D165" s="171"/>
      <c r="E165" s="171"/>
      <c r="F165" s="171"/>
      <c r="G165" s="79" t="s">
        <v>14</v>
      </c>
      <c r="H165" s="79">
        <v>3</v>
      </c>
      <c r="I165" s="79">
        <v>100</v>
      </c>
      <c r="J165" s="79">
        <v>750</v>
      </c>
      <c r="K165" s="171"/>
      <c r="L165" s="171"/>
      <c r="M165" s="171"/>
      <c r="N165" s="171"/>
      <c r="O165" s="171"/>
      <c r="P165" s="178"/>
      <c r="Q165" s="171"/>
      <c r="R165" s="172"/>
    </row>
    <row r="166" spans="1:18" s="19" customFormat="1" ht="43.2">
      <c r="A166" s="171" t="s">
        <v>1211</v>
      </c>
      <c r="B166" s="171" t="s">
        <v>1212</v>
      </c>
      <c r="C166" s="79" t="s">
        <v>26</v>
      </c>
      <c r="D166" s="79">
        <v>33</v>
      </c>
      <c r="E166" s="79">
        <v>268</v>
      </c>
      <c r="F166" s="79" t="s">
        <v>5</v>
      </c>
      <c r="G166" s="79" t="s">
        <v>6</v>
      </c>
      <c r="H166" s="79">
        <v>1</v>
      </c>
      <c r="I166" s="79">
        <v>100</v>
      </c>
      <c r="J166" s="79">
        <v>2000</v>
      </c>
      <c r="K166" s="79" t="s">
        <v>1193</v>
      </c>
      <c r="L166" s="171"/>
      <c r="M166" s="171"/>
      <c r="N166" s="171"/>
      <c r="O166" s="171" t="s">
        <v>1213</v>
      </c>
      <c r="P166" s="176" t="s">
        <v>1214</v>
      </c>
      <c r="Q166" s="171" t="s">
        <v>1196</v>
      </c>
      <c r="R166" s="172" t="s">
        <v>1197</v>
      </c>
    </row>
    <row r="167" spans="1:18" s="19" customFormat="1" ht="30" customHeight="1">
      <c r="A167" s="171"/>
      <c r="B167" s="171"/>
      <c r="C167" s="171" t="s">
        <v>1198</v>
      </c>
      <c r="D167" s="171">
        <v>9</v>
      </c>
      <c r="E167" s="171">
        <v>358</v>
      </c>
      <c r="F167" s="171" t="s">
        <v>5</v>
      </c>
      <c r="G167" s="79" t="s">
        <v>11</v>
      </c>
      <c r="H167" s="79">
        <v>1</v>
      </c>
      <c r="I167" s="79">
        <v>50</v>
      </c>
      <c r="J167" s="79">
        <v>1000</v>
      </c>
      <c r="K167" s="171" t="s">
        <v>1199</v>
      </c>
      <c r="L167" s="171"/>
      <c r="M167" s="171"/>
      <c r="N167" s="171"/>
      <c r="O167" s="171"/>
      <c r="P167" s="177"/>
      <c r="Q167" s="171"/>
      <c r="R167" s="172"/>
    </row>
    <row r="168" spans="1:18" s="19" customFormat="1" ht="30" customHeight="1">
      <c r="A168" s="171"/>
      <c r="B168" s="171"/>
      <c r="C168" s="171"/>
      <c r="D168" s="171"/>
      <c r="E168" s="171"/>
      <c r="F168" s="171"/>
      <c r="G168" s="79" t="s">
        <v>14</v>
      </c>
      <c r="H168" s="79">
        <v>1</v>
      </c>
      <c r="I168" s="79">
        <v>30</v>
      </c>
      <c r="J168" s="79">
        <v>500</v>
      </c>
      <c r="K168" s="171"/>
      <c r="L168" s="171"/>
      <c r="M168" s="171"/>
      <c r="N168" s="171"/>
      <c r="O168" s="171"/>
      <c r="P168" s="178"/>
      <c r="Q168" s="171"/>
      <c r="R168" s="172"/>
    </row>
    <row r="169" spans="1:18" s="19" customFormat="1" ht="40.799999999999997" customHeight="1">
      <c r="A169" s="301" t="s">
        <v>1215</v>
      </c>
      <c r="B169" s="301" t="s">
        <v>1216</v>
      </c>
      <c r="C169" s="80" t="s">
        <v>26</v>
      </c>
      <c r="D169" s="80">
        <v>80</v>
      </c>
      <c r="E169" s="80">
        <v>300</v>
      </c>
      <c r="F169" s="303" t="s">
        <v>5</v>
      </c>
      <c r="G169" s="80" t="s">
        <v>6</v>
      </c>
      <c r="H169" s="80">
        <v>1</v>
      </c>
      <c r="I169" s="80">
        <v>1200</v>
      </c>
      <c r="J169" s="80">
        <v>6300</v>
      </c>
      <c r="K169" s="303">
        <v>110</v>
      </c>
      <c r="L169" s="303"/>
      <c r="M169" s="303">
        <v>55</v>
      </c>
      <c r="N169" s="303">
        <v>55</v>
      </c>
      <c r="O169" s="301" t="s">
        <v>1217</v>
      </c>
      <c r="P169" s="302" t="s">
        <v>1218</v>
      </c>
      <c r="Q169" s="303" t="s">
        <v>1219</v>
      </c>
      <c r="R169" s="302" t="s">
        <v>1220</v>
      </c>
    </row>
    <row r="170" spans="1:18" s="19" customFormat="1" ht="40.799999999999997" customHeight="1">
      <c r="A170" s="301"/>
      <c r="B170" s="301"/>
      <c r="C170" s="80" t="s">
        <v>94</v>
      </c>
      <c r="D170" s="80">
        <v>35</v>
      </c>
      <c r="E170" s="80">
        <v>300</v>
      </c>
      <c r="F170" s="303"/>
      <c r="G170" s="80" t="s">
        <v>11</v>
      </c>
      <c r="H170" s="80">
        <v>1</v>
      </c>
      <c r="I170" s="80">
        <v>320</v>
      </c>
      <c r="J170" s="80">
        <v>2500</v>
      </c>
      <c r="K170" s="303"/>
      <c r="L170" s="303"/>
      <c r="M170" s="303"/>
      <c r="N170" s="303"/>
      <c r="O170" s="301"/>
      <c r="P170" s="302"/>
      <c r="Q170" s="303"/>
      <c r="R170" s="302"/>
    </row>
    <row r="171" spans="1:18" s="19" customFormat="1" ht="40.799999999999997" customHeight="1">
      <c r="A171" s="301"/>
      <c r="B171" s="301"/>
      <c r="C171" s="80" t="s">
        <v>43</v>
      </c>
      <c r="D171" s="80">
        <v>5</v>
      </c>
      <c r="E171" s="80">
        <v>350</v>
      </c>
      <c r="F171" s="303"/>
      <c r="G171" s="80" t="s">
        <v>14</v>
      </c>
      <c r="H171" s="80">
        <v>2</v>
      </c>
      <c r="I171" s="80">
        <v>100</v>
      </c>
      <c r="J171" s="80">
        <v>1750</v>
      </c>
      <c r="K171" s="303"/>
      <c r="L171" s="303"/>
      <c r="M171" s="303"/>
      <c r="N171" s="303"/>
      <c r="O171" s="301"/>
      <c r="P171" s="302"/>
      <c r="Q171" s="303"/>
      <c r="R171" s="302"/>
    </row>
    <row r="172" spans="1:18" s="19" customFormat="1" ht="30" customHeight="1">
      <c r="A172" s="301" t="s">
        <v>1221</v>
      </c>
      <c r="B172" s="301" t="s">
        <v>1222</v>
      </c>
      <c r="C172" s="80" t="s">
        <v>29</v>
      </c>
      <c r="D172" s="80">
        <v>26</v>
      </c>
      <c r="E172" s="80">
        <v>290</v>
      </c>
      <c r="F172" s="303" t="s">
        <v>5</v>
      </c>
      <c r="G172" s="80" t="s">
        <v>11</v>
      </c>
      <c r="H172" s="80">
        <v>1</v>
      </c>
      <c r="I172" s="80">
        <v>300</v>
      </c>
      <c r="J172" s="80">
        <v>2000</v>
      </c>
      <c r="K172" s="303">
        <v>110</v>
      </c>
      <c r="L172" s="303"/>
      <c r="M172" s="303">
        <v>55</v>
      </c>
      <c r="N172" s="303">
        <v>55</v>
      </c>
      <c r="O172" s="301" t="s">
        <v>1223</v>
      </c>
      <c r="P172" s="302" t="s">
        <v>1224</v>
      </c>
      <c r="Q172" s="303" t="s">
        <v>1219</v>
      </c>
      <c r="R172" s="302" t="s">
        <v>1220</v>
      </c>
    </row>
    <row r="173" spans="1:18" s="19" customFormat="1" ht="30" customHeight="1">
      <c r="A173" s="301"/>
      <c r="B173" s="301"/>
      <c r="C173" s="80" t="s">
        <v>32</v>
      </c>
      <c r="D173" s="80">
        <v>21</v>
      </c>
      <c r="E173" s="80">
        <v>280</v>
      </c>
      <c r="F173" s="303"/>
      <c r="G173" s="80" t="s">
        <v>14</v>
      </c>
      <c r="H173" s="80">
        <v>1</v>
      </c>
      <c r="I173" s="80">
        <v>100</v>
      </c>
      <c r="J173" s="80">
        <v>600</v>
      </c>
      <c r="K173" s="303"/>
      <c r="L173" s="303"/>
      <c r="M173" s="303"/>
      <c r="N173" s="303"/>
      <c r="O173" s="301"/>
      <c r="P173" s="302"/>
      <c r="Q173" s="303"/>
      <c r="R173" s="302"/>
    </row>
    <row r="174" spans="1:18" s="19" customFormat="1" ht="30" customHeight="1">
      <c r="A174" s="301"/>
      <c r="B174" s="301"/>
      <c r="C174" s="80" t="s">
        <v>33</v>
      </c>
      <c r="D174" s="80">
        <v>29</v>
      </c>
      <c r="E174" s="80">
        <v>270</v>
      </c>
      <c r="F174" s="303"/>
      <c r="G174" s="80"/>
      <c r="H174" s="80"/>
      <c r="I174" s="80"/>
      <c r="J174" s="80"/>
      <c r="K174" s="303"/>
      <c r="L174" s="303"/>
      <c r="M174" s="303"/>
      <c r="N174" s="303"/>
      <c r="O174" s="301"/>
      <c r="P174" s="302"/>
      <c r="Q174" s="303"/>
      <c r="R174" s="302"/>
    </row>
    <row r="175" spans="1:18" s="19" customFormat="1" ht="30" customHeight="1">
      <c r="A175" s="301"/>
      <c r="B175" s="301"/>
      <c r="C175" s="80" t="s">
        <v>1225</v>
      </c>
      <c r="D175" s="80">
        <v>12</v>
      </c>
      <c r="E175" s="80">
        <v>290</v>
      </c>
      <c r="F175" s="303"/>
      <c r="G175" s="80"/>
      <c r="H175" s="80"/>
      <c r="I175" s="80"/>
      <c r="J175" s="80"/>
      <c r="K175" s="303"/>
      <c r="L175" s="303"/>
      <c r="M175" s="303"/>
      <c r="N175" s="303"/>
      <c r="O175" s="301"/>
      <c r="P175" s="302"/>
      <c r="Q175" s="303"/>
      <c r="R175" s="302"/>
    </row>
    <row r="176" spans="1:18" s="19" customFormat="1" ht="30" customHeight="1">
      <c r="A176" s="301"/>
      <c r="B176" s="301"/>
      <c r="C176" s="80" t="s">
        <v>1226</v>
      </c>
      <c r="D176" s="80">
        <v>27</v>
      </c>
      <c r="E176" s="80">
        <v>270</v>
      </c>
      <c r="F176" s="303"/>
      <c r="G176" s="80"/>
      <c r="H176" s="80"/>
      <c r="I176" s="80"/>
      <c r="J176" s="80"/>
      <c r="K176" s="303"/>
      <c r="L176" s="303"/>
      <c r="M176" s="303"/>
      <c r="N176" s="303"/>
      <c r="O176" s="301"/>
      <c r="P176" s="302"/>
      <c r="Q176" s="303"/>
      <c r="R176" s="302"/>
    </row>
    <row r="177" spans="1:18" s="19" customFormat="1" ht="30" customHeight="1">
      <c r="A177" s="301"/>
      <c r="B177" s="301"/>
      <c r="C177" s="80" t="s">
        <v>43</v>
      </c>
      <c r="D177" s="80">
        <v>3</v>
      </c>
      <c r="E177" s="80">
        <v>338</v>
      </c>
      <c r="F177" s="303"/>
      <c r="G177" s="80"/>
      <c r="H177" s="80"/>
      <c r="I177" s="80"/>
      <c r="J177" s="80"/>
      <c r="K177" s="303"/>
      <c r="L177" s="303"/>
      <c r="M177" s="303"/>
      <c r="N177" s="303"/>
      <c r="O177" s="301"/>
      <c r="P177" s="302"/>
      <c r="Q177" s="303"/>
      <c r="R177" s="302"/>
    </row>
    <row r="178" spans="1:18" s="19" customFormat="1" ht="30" customHeight="1">
      <c r="A178" s="301" t="s">
        <v>1227</v>
      </c>
      <c r="B178" s="301" t="s">
        <v>1228</v>
      </c>
      <c r="C178" s="80" t="s">
        <v>29</v>
      </c>
      <c r="D178" s="80">
        <v>62</v>
      </c>
      <c r="E178" s="80">
        <v>270</v>
      </c>
      <c r="F178" s="301" t="s">
        <v>5</v>
      </c>
      <c r="G178" s="80" t="s">
        <v>11</v>
      </c>
      <c r="H178" s="80">
        <v>1</v>
      </c>
      <c r="I178" s="80">
        <v>150</v>
      </c>
      <c r="J178" s="80">
        <v>1500</v>
      </c>
      <c r="K178" s="301">
        <v>110</v>
      </c>
      <c r="L178" s="301"/>
      <c r="M178" s="301">
        <v>55</v>
      </c>
      <c r="N178" s="301">
        <v>55</v>
      </c>
      <c r="O178" s="301" t="s">
        <v>1229</v>
      </c>
      <c r="P178" s="302" t="s">
        <v>1230</v>
      </c>
      <c r="Q178" s="303" t="s">
        <v>1219</v>
      </c>
      <c r="R178" s="302" t="s">
        <v>1220</v>
      </c>
    </row>
    <row r="179" spans="1:18" s="19" customFormat="1" ht="30" customHeight="1">
      <c r="A179" s="301"/>
      <c r="B179" s="301"/>
      <c r="C179" s="80" t="s">
        <v>1225</v>
      </c>
      <c r="D179" s="80">
        <v>8</v>
      </c>
      <c r="E179" s="80">
        <v>270</v>
      </c>
      <c r="F179" s="301"/>
      <c r="G179" s="80" t="s">
        <v>14</v>
      </c>
      <c r="H179" s="80">
        <v>1</v>
      </c>
      <c r="I179" s="80">
        <v>100</v>
      </c>
      <c r="J179" s="80">
        <v>1000</v>
      </c>
      <c r="K179" s="301"/>
      <c r="L179" s="301"/>
      <c r="M179" s="301"/>
      <c r="N179" s="301"/>
      <c r="O179" s="301"/>
      <c r="P179" s="302"/>
      <c r="Q179" s="303"/>
      <c r="R179" s="302"/>
    </row>
    <row r="180" spans="1:18" s="19" customFormat="1" ht="30" customHeight="1">
      <c r="A180" s="301"/>
      <c r="B180" s="301"/>
      <c r="C180" s="80" t="s">
        <v>43</v>
      </c>
      <c r="D180" s="80">
        <v>2</v>
      </c>
      <c r="E180" s="80">
        <v>315</v>
      </c>
      <c r="F180" s="301"/>
      <c r="G180" s="80"/>
      <c r="H180" s="80"/>
      <c r="I180" s="80"/>
      <c r="J180" s="80"/>
      <c r="K180" s="301"/>
      <c r="L180" s="301"/>
      <c r="M180" s="301"/>
      <c r="N180" s="301"/>
      <c r="O180" s="301"/>
      <c r="P180" s="302"/>
      <c r="Q180" s="303"/>
      <c r="R180" s="302"/>
    </row>
    <row r="181" spans="1:18" s="19" customFormat="1" ht="30" customHeight="1">
      <c r="A181" s="301" t="s">
        <v>1231</v>
      </c>
      <c r="B181" s="301" t="s">
        <v>1232</v>
      </c>
      <c r="C181" s="80" t="s">
        <v>29</v>
      </c>
      <c r="D181" s="80">
        <v>9</v>
      </c>
      <c r="E181" s="80">
        <v>200</v>
      </c>
      <c r="F181" s="303" t="s">
        <v>5</v>
      </c>
      <c r="G181" s="80" t="s">
        <v>6</v>
      </c>
      <c r="H181" s="80">
        <v>1</v>
      </c>
      <c r="I181" s="80">
        <v>300</v>
      </c>
      <c r="J181" s="80">
        <v>2000</v>
      </c>
      <c r="K181" s="303">
        <v>110</v>
      </c>
      <c r="L181" s="303"/>
      <c r="M181" s="303">
        <v>55</v>
      </c>
      <c r="N181" s="303">
        <v>55</v>
      </c>
      <c r="O181" s="301" t="s">
        <v>1233</v>
      </c>
      <c r="P181" s="302" t="s">
        <v>1234</v>
      </c>
      <c r="Q181" s="303" t="s">
        <v>1219</v>
      </c>
      <c r="R181" s="302" t="s">
        <v>1220</v>
      </c>
    </row>
    <row r="182" spans="1:18" s="19" customFormat="1" ht="30" customHeight="1">
      <c r="A182" s="301"/>
      <c r="B182" s="301"/>
      <c r="C182" s="80" t="s">
        <v>32</v>
      </c>
      <c r="D182" s="80">
        <v>30</v>
      </c>
      <c r="E182" s="80">
        <v>180</v>
      </c>
      <c r="F182" s="303"/>
      <c r="G182" s="80" t="s">
        <v>11</v>
      </c>
      <c r="H182" s="80">
        <v>1</v>
      </c>
      <c r="I182" s="80">
        <v>100</v>
      </c>
      <c r="J182" s="80">
        <v>1000</v>
      </c>
      <c r="K182" s="303"/>
      <c r="L182" s="303"/>
      <c r="M182" s="303"/>
      <c r="N182" s="303"/>
      <c r="O182" s="301"/>
      <c r="P182" s="302"/>
      <c r="Q182" s="303"/>
      <c r="R182" s="302"/>
    </row>
    <row r="183" spans="1:18" s="19" customFormat="1" ht="30" customHeight="1">
      <c r="A183" s="301"/>
      <c r="B183" s="301"/>
      <c r="C183" s="80" t="s">
        <v>1225</v>
      </c>
      <c r="D183" s="80">
        <v>4</v>
      </c>
      <c r="E183" s="80">
        <v>200</v>
      </c>
      <c r="F183" s="303"/>
      <c r="G183" s="80" t="s">
        <v>14</v>
      </c>
      <c r="H183" s="80">
        <v>1</v>
      </c>
      <c r="I183" s="80">
        <v>50</v>
      </c>
      <c r="J183" s="80">
        <v>800</v>
      </c>
      <c r="K183" s="303"/>
      <c r="L183" s="303"/>
      <c r="M183" s="303"/>
      <c r="N183" s="303"/>
      <c r="O183" s="301"/>
      <c r="P183" s="302"/>
      <c r="Q183" s="303"/>
      <c r="R183" s="302"/>
    </row>
    <row r="184" spans="1:18" s="19" customFormat="1" ht="30" customHeight="1">
      <c r="A184" s="301"/>
      <c r="B184" s="301"/>
      <c r="C184" s="80" t="s">
        <v>1226</v>
      </c>
      <c r="D184" s="80">
        <v>5</v>
      </c>
      <c r="E184" s="80">
        <v>180</v>
      </c>
      <c r="F184" s="303"/>
      <c r="G184" s="80"/>
      <c r="H184" s="80"/>
      <c r="I184" s="80"/>
      <c r="J184" s="80"/>
      <c r="K184" s="303"/>
      <c r="L184" s="303"/>
      <c r="M184" s="303"/>
      <c r="N184" s="303"/>
      <c r="O184" s="301"/>
      <c r="P184" s="302"/>
      <c r="Q184" s="303"/>
      <c r="R184" s="302"/>
    </row>
    <row r="185" spans="1:18" s="19" customFormat="1" ht="30" customHeight="1">
      <c r="A185" s="301"/>
      <c r="B185" s="301"/>
      <c r="C185" s="80" t="s">
        <v>1235</v>
      </c>
      <c r="D185" s="80">
        <v>14</v>
      </c>
      <c r="E185" s="80">
        <v>350</v>
      </c>
      <c r="F185" s="303"/>
      <c r="G185" s="80"/>
      <c r="H185" s="80"/>
      <c r="I185" s="80"/>
      <c r="J185" s="80"/>
      <c r="K185" s="303"/>
      <c r="L185" s="303"/>
      <c r="M185" s="303"/>
      <c r="N185" s="303"/>
      <c r="O185" s="301"/>
      <c r="P185" s="302"/>
      <c r="Q185" s="303"/>
      <c r="R185" s="302"/>
    </row>
    <row r="186" spans="1:18" s="19" customFormat="1" ht="30" customHeight="1">
      <c r="A186" s="301"/>
      <c r="B186" s="301"/>
      <c r="C186" s="80" t="s">
        <v>1236</v>
      </c>
      <c r="D186" s="80">
        <v>4</v>
      </c>
      <c r="E186" s="80">
        <v>280</v>
      </c>
      <c r="F186" s="303"/>
      <c r="G186" s="80"/>
      <c r="H186" s="80"/>
      <c r="I186" s="80"/>
      <c r="J186" s="80"/>
      <c r="K186" s="303"/>
      <c r="L186" s="303"/>
      <c r="M186" s="303"/>
      <c r="N186" s="303"/>
      <c r="O186" s="301"/>
      <c r="P186" s="302"/>
      <c r="Q186" s="303"/>
      <c r="R186" s="302"/>
    </row>
    <row r="187" spans="1:18" s="19" customFormat="1" ht="30" customHeight="1">
      <c r="A187" s="301" t="s">
        <v>1237</v>
      </c>
      <c r="B187" s="301" t="s">
        <v>1237</v>
      </c>
      <c r="C187" s="80" t="s">
        <v>26</v>
      </c>
      <c r="D187" s="80">
        <v>34</v>
      </c>
      <c r="E187" s="80">
        <v>228</v>
      </c>
      <c r="F187" s="301" t="s">
        <v>5</v>
      </c>
      <c r="G187" s="80" t="s">
        <v>11</v>
      </c>
      <c r="H187" s="80">
        <v>1</v>
      </c>
      <c r="I187" s="80">
        <v>150</v>
      </c>
      <c r="J187" s="80">
        <v>1000</v>
      </c>
      <c r="K187" s="303">
        <v>100</v>
      </c>
      <c r="L187" s="303"/>
      <c r="M187" s="303">
        <v>50</v>
      </c>
      <c r="N187" s="303">
        <v>50</v>
      </c>
      <c r="O187" s="301" t="s">
        <v>1238</v>
      </c>
      <c r="P187" s="302" t="s">
        <v>1239</v>
      </c>
      <c r="Q187" s="303" t="s">
        <v>1219</v>
      </c>
      <c r="R187" s="302" t="s">
        <v>1220</v>
      </c>
    </row>
    <row r="188" spans="1:18" s="19" customFormat="1" ht="30" customHeight="1">
      <c r="A188" s="301"/>
      <c r="B188" s="301"/>
      <c r="C188" s="80" t="s">
        <v>94</v>
      </c>
      <c r="D188" s="80">
        <v>24</v>
      </c>
      <c r="E188" s="80">
        <v>228</v>
      </c>
      <c r="F188" s="301"/>
      <c r="G188" s="80" t="s">
        <v>14</v>
      </c>
      <c r="H188" s="80">
        <v>3</v>
      </c>
      <c r="I188" s="80">
        <v>35</v>
      </c>
      <c r="J188" s="80">
        <v>600</v>
      </c>
      <c r="K188" s="303"/>
      <c r="L188" s="303"/>
      <c r="M188" s="303"/>
      <c r="N188" s="303"/>
      <c r="O188" s="301"/>
      <c r="P188" s="302"/>
      <c r="Q188" s="303"/>
      <c r="R188" s="302"/>
    </row>
    <row r="189" spans="1:18" s="19" customFormat="1" ht="30" customHeight="1">
      <c r="A189" s="301"/>
      <c r="B189" s="301"/>
      <c r="C189" s="80" t="s">
        <v>43</v>
      </c>
      <c r="D189" s="80">
        <v>4</v>
      </c>
      <c r="E189" s="80">
        <v>298</v>
      </c>
      <c r="F189" s="301"/>
      <c r="G189" s="80"/>
      <c r="H189" s="80"/>
      <c r="I189" s="80"/>
      <c r="J189" s="80"/>
      <c r="K189" s="303"/>
      <c r="L189" s="303"/>
      <c r="M189" s="303"/>
      <c r="N189" s="303"/>
      <c r="O189" s="301"/>
      <c r="P189" s="302"/>
      <c r="Q189" s="303"/>
      <c r="R189" s="302"/>
    </row>
    <row r="190" spans="1:18" s="19" customFormat="1" ht="30" customHeight="1">
      <c r="A190" s="301" t="s">
        <v>1240</v>
      </c>
      <c r="B190" s="301" t="s">
        <v>1241</v>
      </c>
      <c r="C190" s="80" t="s">
        <v>26</v>
      </c>
      <c r="D190" s="80">
        <v>48</v>
      </c>
      <c r="E190" s="80">
        <v>228</v>
      </c>
      <c r="F190" s="301" t="s">
        <v>5</v>
      </c>
      <c r="G190" s="145" t="s">
        <v>11</v>
      </c>
      <c r="H190" s="145">
        <v>1</v>
      </c>
      <c r="I190" s="145">
        <v>150</v>
      </c>
      <c r="J190" s="145">
        <v>900</v>
      </c>
      <c r="K190" s="303">
        <v>100</v>
      </c>
      <c r="L190" s="303"/>
      <c r="M190" s="303">
        <v>50</v>
      </c>
      <c r="N190" s="303">
        <v>50</v>
      </c>
      <c r="O190" s="301" t="s">
        <v>1242</v>
      </c>
      <c r="P190" s="302" t="s">
        <v>1243</v>
      </c>
      <c r="Q190" s="303" t="s">
        <v>1219</v>
      </c>
      <c r="R190" s="302" t="s">
        <v>1220</v>
      </c>
    </row>
    <row r="191" spans="1:18" s="19" customFormat="1" ht="30" customHeight="1">
      <c r="A191" s="301"/>
      <c r="B191" s="301"/>
      <c r="C191" s="80" t="s">
        <v>94</v>
      </c>
      <c r="D191" s="80">
        <v>27</v>
      </c>
      <c r="E191" s="80">
        <v>228</v>
      </c>
      <c r="F191" s="301"/>
      <c r="G191" s="145" t="s">
        <v>14</v>
      </c>
      <c r="H191" s="145">
        <v>3</v>
      </c>
      <c r="I191" s="145">
        <v>35</v>
      </c>
      <c r="J191" s="145">
        <v>500</v>
      </c>
      <c r="K191" s="303"/>
      <c r="L191" s="303"/>
      <c r="M191" s="303"/>
      <c r="N191" s="303"/>
      <c r="O191" s="301"/>
      <c r="P191" s="302"/>
      <c r="Q191" s="303"/>
      <c r="R191" s="302"/>
    </row>
    <row r="192" spans="1:18" s="19" customFormat="1" ht="30" customHeight="1">
      <c r="A192" s="301"/>
      <c r="B192" s="301"/>
      <c r="C192" s="80" t="s">
        <v>43</v>
      </c>
      <c r="D192" s="80">
        <v>6</v>
      </c>
      <c r="E192" s="80">
        <v>298</v>
      </c>
      <c r="F192" s="301"/>
      <c r="G192" s="80"/>
      <c r="H192" s="80"/>
      <c r="I192" s="80"/>
      <c r="J192" s="80"/>
      <c r="K192" s="303"/>
      <c r="L192" s="303"/>
      <c r="M192" s="303"/>
      <c r="N192" s="303"/>
      <c r="O192" s="301"/>
      <c r="P192" s="302"/>
      <c r="Q192" s="303"/>
      <c r="R192" s="302"/>
    </row>
    <row r="193" spans="1:18" s="19" customFormat="1" ht="30" customHeight="1">
      <c r="A193" s="301" t="s">
        <v>1244</v>
      </c>
      <c r="B193" s="301" t="s">
        <v>1245</v>
      </c>
      <c r="C193" s="80" t="s">
        <v>26</v>
      </c>
      <c r="D193" s="80">
        <v>93</v>
      </c>
      <c r="E193" s="80">
        <v>240</v>
      </c>
      <c r="F193" s="301" t="s">
        <v>5</v>
      </c>
      <c r="G193" s="80" t="s">
        <v>6</v>
      </c>
      <c r="H193" s="80">
        <v>2</v>
      </c>
      <c r="I193" s="80">
        <v>300</v>
      </c>
      <c r="J193" s="80">
        <v>4000</v>
      </c>
      <c r="K193" s="303">
        <v>110</v>
      </c>
      <c r="L193" s="303"/>
      <c r="M193" s="303">
        <v>50</v>
      </c>
      <c r="N193" s="303">
        <v>60</v>
      </c>
      <c r="O193" s="301" t="s">
        <v>1246</v>
      </c>
      <c r="P193" s="302" t="s">
        <v>1247</v>
      </c>
      <c r="Q193" s="303" t="s">
        <v>1219</v>
      </c>
      <c r="R193" s="302" t="s">
        <v>1220</v>
      </c>
    </row>
    <row r="194" spans="1:18" s="19" customFormat="1" ht="30" customHeight="1">
      <c r="A194" s="301"/>
      <c r="B194" s="301"/>
      <c r="C194" s="80" t="s">
        <v>94</v>
      </c>
      <c r="D194" s="80">
        <v>20</v>
      </c>
      <c r="E194" s="80">
        <v>240</v>
      </c>
      <c r="F194" s="301"/>
      <c r="G194" s="80" t="s">
        <v>11</v>
      </c>
      <c r="H194" s="80">
        <v>3</v>
      </c>
      <c r="I194" s="80">
        <v>150</v>
      </c>
      <c r="J194" s="80">
        <v>1920</v>
      </c>
      <c r="K194" s="303"/>
      <c r="L194" s="303"/>
      <c r="M194" s="303"/>
      <c r="N194" s="303"/>
      <c r="O194" s="301"/>
      <c r="P194" s="302"/>
      <c r="Q194" s="303"/>
      <c r="R194" s="302"/>
    </row>
    <row r="195" spans="1:18" s="19" customFormat="1" ht="30" customHeight="1">
      <c r="A195" s="301"/>
      <c r="B195" s="301"/>
      <c r="C195" s="80" t="s">
        <v>43</v>
      </c>
      <c r="D195" s="80">
        <v>5</v>
      </c>
      <c r="E195" s="80">
        <v>280</v>
      </c>
      <c r="F195" s="301"/>
      <c r="G195" s="80" t="s">
        <v>14</v>
      </c>
      <c r="H195" s="80">
        <v>2</v>
      </c>
      <c r="I195" s="80">
        <v>30</v>
      </c>
      <c r="J195" s="80">
        <v>1120</v>
      </c>
      <c r="K195" s="303"/>
      <c r="L195" s="303"/>
      <c r="M195" s="303"/>
      <c r="N195" s="303"/>
      <c r="O195" s="301"/>
      <c r="P195" s="302"/>
      <c r="Q195" s="303"/>
      <c r="R195" s="302"/>
    </row>
    <row r="196" spans="1:18" s="19" customFormat="1" ht="30" customHeight="1">
      <c r="A196" s="304" t="s">
        <v>1248</v>
      </c>
      <c r="B196" s="304" t="s">
        <v>1249</v>
      </c>
      <c r="C196" s="80" t="s">
        <v>26</v>
      </c>
      <c r="D196" s="80">
        <v>60</v>
      </c>
      <c r="E196" s="80">
        <v>208</v>
      </c>
      <c r="F196" s="301" t="s">
        <v>5</v>
      </c>
      <c r="G196" s="80" t="s">
        <v>6</v>
      </c>
      <c r="H196" s="80">
        <v>1</v>
      </c>
      <c r="I196" s="80">
        <v>450</v>
      </c>
      <c r="J196" s="80">
        <v>800</v>
      </c>
      <c r="K196" s="194">
        <v>100</v>
      </c>
      <c r="L196" s="303"/>
      <c r="M196" s="194">
        <v>50</v>
      </c>
      <c r="N196" s="194">
        <v>50</v>
      </c>
      <c r="O196" s="304" t="s">
        <v>1250</v>
      </c>
      <c r="P196" s="281" t="s">
        <v>1251</v>
      </c>
      <c r="Q196" s="303" t="s">
        <v>1219</v>
      </c>
      <c r="R196" s="302" t="s">
        <v>1220</v>
      </c>
    </row>
    <row r="197" spans="1:18" s="19" customFormat="1" ht="30" customHeight="1">
      <c r="A197" s="305"/>
      <c r="B197" s="305"/>
      <c r="C197" s="80" t="s">
        <v>94</v>
      </c>
      <c r="D197" s="80">
        <v>19</v>
      </c>
      <c r="E197" s="80">
        <v>208</v>
      </c>
      <c r="F197" s="301"/>
      <c r="G197" s="145" t="s">
        <v>14</v>
      </c>
      <c r="H197" s="145">
        <v>1</v>
      </c>
      <c r="I197" s="145">
        <v>100</v>
      </c>
      <c r="J197" s="145">
        <v>500</v>
      </c>
      <c r="K197" s="195"/>
      <c r="L197" s="303"/>
      <c r="M197" s="195"/>
      <c r="N197" s="195"/>
      <c r="O197" s="305"/>
      <c r="P197" s="282"/>
      <c r="Q197" s="303"/>
      <c r="R197" s="302"/>
    </row>
    <row r="198" spans="1:18" s="19" customFormat="1" ht="30" customHeight="1">
      <c r="A198" s="306"/>
      <c r="B198" s="306"/>
      <c r="C198" s="80" t="s">
        <v>43</v>
      </c>
      <c r="D198" s="80">
        <v>6</v>
      </c>
      <c r="E198" s="80">
        <v>248</v>
      </c>
      <c r="F198" s="301"/>
      <c r="G198" s="80"/>
      <c r="H198" s="80"/>
      <c r="I198" s="80"/>
      <c r="J198" s="80"/>
      <c r="K198" s="196"/>
      <c r="L198" s="303"/>
      <c r="M198" s="196"/>
      <c r="N198" s="196"/>
      <c r="O198" s="306"/>
      <c r="P198" s="283"/>
      <c r="Q198" s="303"/>
      <c r="R198" s="302"/>
    </row>
    <row r="199" spans="1:18" s="19" customFormat="1" ht="35.4" customHeight="1">
      <c r="A199" s="304" t="s">
        <v>1252</v>
      </c>
      <c r="B199" s="304" t="s">
        <v>1252</v>
      </c>
      <c r="C199" s="80" t="s">
        <v>26</v>
      </c>
      <c r="D199" s="80">
        <v>70</v>
      </c>
      <c r="E199" s="80">
        <v>298</v>
      </c>
      <c r="F199" s="303" t="s">
        <v>5</v>
      </c>
      <c r="G199" s="80" t="s">
        <v>6</v>
      </c>
      <c r="H199" s="80">
        <v>2</v>
      </c>
      <c r="I199" s="80">
        <v>200</v>
      </c>
      <c r="J199" s="80">
        <v>2750</v>
      </c>
      <c r="K199" s="303" t="s">
        <v>2752</v>
      </c>
      <c r="L199" s="303"/>
      <c r="M199" s="303"/>
      <c r="N199" s="303"/>
      <c r="O199" s="301" t="s">
        <v>1253</v>
      </c>
      <c r="P199" s="302" t="s">
        <v>1254</v>
      </c>
      <c r="Q199" s="303" t="s">
        <v>1255</v>
      </c>
      <c r="R199" s="281" t="s">
        <v>1256</v>
      </c>
    </row>
    <row r="200" spans="1:18" s="19" customFormat="1" ht="35.4" customHeight="1">
      <c r="A200" s="305"/>
      <c r="B200" s="305"/>
      <c r="C200" s="80" t="s">
        <v>94</v>
      </c>
      <c r="D200" s="80">
        <v>50</v>
      </c>
      <c r="E200" s="80">
        <v>298</v>
      </c>
      <c r="F200" s="303"/>
      <c r="G200" s="80" t="s">
        <v>11</v>
      </c>
      <c r="H200" s="80">
        <v>2</v>
      </c>
      <c r="I200" s="80">
        <v>100</v>
      </c>
      <c r="J200" s="80">
        <v>1500</v>
      </c>
      <c r="K200" s="303"/>
      <c r="L200" s="303"/>
      <c r="M200" s="303"/>
      <c r="N200" s="303"/>
      <c r="O200" s="301"/>
      <c r="P200" s="302"/>
      <c r="Q200" s="303"/>
      <c r="R200" s="282"/>
    </row>
    <row r="201" spans="1:18" s="19" customFormat="1" ht="35.4" customHeight="1">
      <c r="A201" s="306"/>
      <c r="B201" s="306"/>
      <c r="C201" s="80" t="s">
        <v>43</v>
      </c>
      <c r="D201" s="80">
        <v>7</v>
      </c>
      <c r="E201" s="80">
        <v>480</v>
      </c>
      <c r="F201" s="303"/>
      <c r="G201" s="80" t="s">
        <v>14</v>
      </c>
      <c r="H201" s="80">
        <v>2</v>
      </c>
      <c r="I201" s="80">
        <v>50</v>
      </c>
      <c r="J201" s="80">
        <v>1000</v>
      </c>
      <c r="K201" s="303"/>
      <c r="L201" s="303"/>
      <c r="M201" s="303"/>
      <c r="N201" s="303"/>
      <c r="O201" s="301"/>
      <c r="P201" s="302"/>
      <c r="Q201" s="303"/>
      <c r="R201" s="283"/>
    </row>
    <row r="202" spans="1:18" s="19" customFormat="1" ht="30" customHeight="1">
      <c r="A202" s="304" t="s">
        <v>1257</v>
      </c>
      <c r="B202" s="304" t="s">
        <v>1257</v>
      </c>
      <c r="C202" s="80" t="s">
        <v>26</v>
      </c>
      <c r="D202" s="80">
        <v>49</v>
      </c>
      <c r="E202" s="80">
        <v>228</v>
      </c>
      <c r="F202" s="303" t="s">
        <v>5</v>
      </c>
      <c r="G202" s="80" t="s">
        <v>6</v>
      </c>
      <c r="H202" s="80">
        <v>1</v>
      </c>
      <c r="I202" s="80">
        <v>150</v>
      </c>
      <c r="J202" s="80">
        <v>1800</v>
      </c>
      <c r="K202" s="303" t="s">
        <v>2753</v>
      </c>
      <c r="L202" s="303"/>
      <c r="M202" s="303"/>
      <c r="N202" s="303"/>
      <c r="O202" s="301" t="s">
        <v>1258</v>
      </c>
      <c r="P202" s="302" t="s">
        <v>1259</v>
      </c>
      <c r="Q202" s="303" t="s">
        <v>1255</v>
      </c>
      <c r="R202" s="281" t="s">
        <v>1256</v>
      </c>
    </row>
    <row r="203" spans="1:18" s="19" customFormat="1" ht="30" customHeight="1">
      <c r="A203" s="305"/>
      <c r="B203" s="305"/>
      <c r="C203" s="80" t="s">
        <v>94</v>
      </c>
      <c r="D203" s="80">
        <v>12</v>
      </c>
      <c r="E203" s="80">
        <v>258</v>
      </c>
      <c r="F203" s="303"/>
      <c r="G203" s="80" t="s">
        <v>11</v>
      </c>
      <c r="H203" s="80">
        <v>1</v>
      </c>
      <c r="I203" s="80">
        <v>80</v>
      </c>
      <c r="J203" s="80">
        <v>1000</v>
      </c>
      <c r="K203" s="303"/>
      <c r="L203" s="303"/>
      <c r="M203" s="303"/>
      <c r="N203" s="303"/>
      <c r="O203" s="301"/>
      <c r="P203" s="302"/>
      <c r="Q203" s="303"/>
      <c r="R203" s="282"/>
    </row>
    <row r="204" spans="1:18" s="19" customFormat="1" ht="30" customHeight="1">
      <c r="A204" s="306"/>
      <c r="B204" s="306"/>
      <c r="C204" s="80" t="s">
        <v>43</v>
      </c>
      <c r="D204" s="80">
        <v>11</v>
      </c>
      <c r="E204" s="80">
        <v>298</v>
      </c>
      <c r="F204" s="303"/>
      <c r="G204" s="80" t="s">
        <v>14</v>
      </c>
      <c r="H204" s="80">
        <v>1</v>
      </c>
      <c r="I204" s="80">
        <v>35</v>
      </c>
      <c r="J204" s="80">
        <v>500</v>
      </c>
      <c r="K204" s="303"/>
      <c r="L204" s="303"/>
      <c r="M204" s="303"/>
      <c r="N204" s="303"/>
      <c r="O204" s="301"/>
      <c r="P204" s="302"/>
      <c r="Q204" s="303"/>
      <c r="R204" s="283"/>
    </row>
    <row r="205" spans="1:18" s="19" customFormat="1" ht="43.2" customHeight="1">
      <c r="A205" s="304" t="s">
        <v>1260</v>
      </c>
      <c r="B205" s="304" t="s">
        <v>1260</v>
      </c>
      <c r="C205" s="80" t="s">
        <v>26</v>
      </c>
      <c r="D205" s="80">
        <v>50</v>
      </c>
      <c r="E205" s="80">
        <v>350</v>
      </c>
      <c r="F205" s="303" t="s">
        <v>5</v>
      </c>
      <c r="G205" s="80" t="s">
        <v>6</v>
      </c>
      <c r="H205" s="80">
        <v>2</v>
      </c>
      <c r="I205" s="80">
        <v>200</v>
      </c>
      <c r="J205" s="80">
        <v>1750</v>
      </c>
      <c r="K205" s="303" t="s">
        <v>2756</v>
      </c>
      <c r="L205" s="303"/>
      <c r="M205" s="194"/>
      <c r="N205" s="194"/>
      <c r="O205" s="304" t="s">
        <v>1261</v>
      </c>
      <c r="P205" s="281" t="s">
        <v>1262</v>
      </c>
      <c r="Q205" s="303" t="s">
        <v>1255</v>
      </c>
      <c r="R205" s="281" t="s">
        <v>1256</v>
      </c>
    </row>
    <row r="206" spans="1:18" s="19" customFormat="1" ht="43.2" customHeight="1">
      <c r="A206" s="305"/>
      <c r="B206" s="305"/>
      <c r="C206" s="80" t="s">
        <v>94</v>
      </c>
      <c r="D206" s="80">
        <v>50</v>
      </c>
      <c r="E206" s="80">
        <v>350</v>
      </c>
      <c r="F206" s="303"/>
      <c r="G206" s="80" t="s">
        <v>11</v>
      </c>
      <c r="H206" s="80">
        <v>2</v>
      </c>
      <c r="I206" s="80">
        <v>100</v>
      </c>
      <c r="J206" s="80">
        <v>1250</v>
      </c>
      <c r="K206" s="303"/>
      <c r="L206" s="303"/>
      <c r="M206" s="195"/>
      <c r="N206" s="195"/>
      <c r="O206" s="305"/>
      <c r="P206" s="282"/>
      <c r="Q206" s="303"/>
      <c r="R206" s="282"/>
    </row>
    <row r="207" spans="1:18" s="19" customFormat="1" ht="43.2" customHeight="1">
      <c r="A207" s="306"/>
      <c r="B207" s="306"/>
      <c r="C207" s="80" t="s">
        <v>43</v>
      </c>
      <c r="D207" s="80">
        <v>5</v>
      </c>
      <c r="E207" s="80">
        <v>600</v>
      </c>
      <c r="F207" s="303"/>
      <c r="G207" s="80" t="s">
        <v>14</v>
      </c>
      <c r="H207" s="80">
        <v>2</v>
      </c>
      <c r="I207" s="80">
        <v>50</v>
      </c>
      <c r="J207" s="80">
        <v>500</v>
      </c>
      <c r="K207" s="303"/>
      <c r="L207" s="303"/>
      <c r="M207" s="196"/>
      <c r="N207" s="196"/>
      <c r="O207" s="306"/>
      <c r="P207" s="283"/>
      <c r="Q207" s="303"/>
      <c r="R207" s="283"/>
    </row>
    <row r="208" spans="1:18" s="19" customFormat="1" ht="32.4" customHeight="1">
      <c r="A208" s="304" t="s">
        <v>1263</v>
      </c>
      <c r="B208" s="304" t="s">
        <v>1263</v>
      </c>
      <c r="C208" s="80" t="s">
        <v>26</v>
      </c>
      <c r="D208" s="80">
        <v>98</v>
      </c>
      <c r="E208" s="80">
        <v>188</v>
      </c>
      <c r="F208" s="301" t="s">
        <v>5</v>
      </c>
      <c r="G208" s="80" t="s">
        <v>6</v>
      </c>
      <c r="H208" s="80">
        <v>1</v>
      </c>
      <c r="I208" s="80">
        <v>200</v>
      </c>
      <c r="J208" s="80">
        <v>600</v>
      </c>
      <c r="K208" s="303" t="s">
        <v>2752</v>
      </c>
      <c r="L208" s="301"/>
      <c r="M208" s="301"/>
      <c r="N208" s="301"/>
      <c r="O208" s="301" t="s">
        <v>1264</v>
      </c>
      <c r="P208" s="302" t="s">
        <v>1265</v>
      </c>
      <c r="Q208" s="303" t="s">
        <v>1255</v>
      </c>
      <c r="R208" s="281" t="s">
        <v>1256</v>
      </c>
    </row>
    <row r="209" spans="1:18" s="19" customFormat="1" ht="32.4" customHeight="1">
      <c r="A209" s="305"/>
      <c r="B209" s="305"/>
      <c r="C209" s="80" t="s">
        <v>94</v>
      </c>
      <c r="D209" s="80">
        <v>12</v>
      </c>
      <c r="E209" s="80">
        <v>198</v>
      </c>
      <c r="F209" s="301"/>
      <c r="G209" s="80" t="s">
        <v>11</v>
      </c>
      <c r="H209" s="80">
        <v>2</v>
      </c>
      <c r="I209" s="80">
        <v>100</v>
      </c>
      <c r="J209" s="80">
        <v>500</v>
      </c>
      <c r="K209" s="303"/>
      <c r="L209" s="301"/>
      <c r="M209" s="301"/>
      <c r="N209" s="301"/>
      <c r="O209" s="301"/>
      <c r="P209" s="302"/>
      <c r="Q209" s="303"/>
      <c r="R209" s="282"/>
    </row>
    <row r="210" spans="1:18" s="19" customFormat="1" ht="32.4" customHeight="1">
      <c r="A210" s="306"/>
      <c r="B210" s="306"/>
      <c r="C210" s="80" t="s">
        <v>43</v>
      </c>
      <c r="D210" s="80">
        <v>8</v>
      </c>
      <c r="E210" s="80">
        <v>228</v>
      </c>
      <c r="F210" s="301"/>
      <c r="G210" s="80" t="s">
        <v>14</v>
      </c>
      <c r="H210" s="80">
        <v>2</v>
      </c>
      <c r="I210" s="80">
        <v>50</v>
      </c>
      <c r="J210" s="80">
        <v>400</v>
      </c>
      <c r="K210" s="303"/>
      <c r="L210" s="301"/>
      <c r="M210" s="301"/>
      <c r="N210" s="301"/>
      <c r="O210" s="301"/>
      <c r="P210" s="302"/>
      <c r="Q210" s="303"/>
      <c r="R210" s="283"/>
    </row>
    <row r="211" spans="1:18" s="19" customFormat="1" ht="32.4" customHeight="1">
      <c r="A211" s="304" t="s">
        <v>1266</v>
      </c>
      <c r="B211" s="304" t="s">
        <v>1266</v>
      </c>
      <c r="C211" s="80" t="s">
        <v>26</v>
      </c>
      <c r="D211" s="80">
        <v>50</v>
      </c>
      <c r="E211" s="80">
        <v>270</v>
      </c>
      <c r="F211" s="301" t="s">
        <v>5</v>
      </c>
      <c r="G211" s="80" t="s">
        <v>6</v>
      </c>
      <c r="H211" s="80">
        <v>1</v>
      </c>
      <c r="I211" s="80">
        <v>200</v>
      </c>
      <c r="J211" s="80">
        <v>3000</v>
      </c>
      <c r="K211" s="303" t="s">
        <v>2752</v>
      </c>
      <c r="L211" s="301"/>
      <c r="M211" s="301"/>
      <c r="N211" s="301"/>
      <c r="O211" s="301" t="s">
        <v>1267</v>
      </c>
      <c r="P211" s="302" t="s">
        <v>1268</v>
      </c>
      <c r="Q211" s="303" t="s">
        <v>1255</v>
      </c>
      <c r="R211" s="281" t="s">
        <v>1256</v>
      </c>
    </row>
    <row r="212" spans="1:18" s="19" customFormat="1" ht="32.4" customHeight="1">
      <c r="A212" s="305"/>
      <c r="B212" s="305"/>
      <c r="C212" s="80" t="s">
        <v>94</v>
      </c>
      <c r="D212" s="80">
        <v>80</v>
      </c>
      <c r="E212" s="80">
        <v>300</v>
      </c>
      <c r="F212" s="301"/>
      <c r="G212" s="80" t="s">
        <v>11</v>
      </c>
      <c r="H212" s="80">
        <v>1</v>
      </c>
      <c r="I212" s="80">
        <v>100</v>
      </c>
      <c r="J212" s="80">
        <v>2000</v>
      </c>
      <c r="K212" s="303"/>
      <c r="L212" s="301"/>
      <c r="M212" s="301"/>
      <c r="N212" s="301"/>
      <c r="O212" s="301"/>
      <c r="P212" s="302"/>
      <c r="Q212" s="303"/>
      <c r="R212" s="282"/>
    </row>
    <row r="213" spans="1:18" s="19" customFormat="1" ht="32.4" customHeight="1">
      <c r="A213" s="306"/>
      <c r="B213" s="306"/>
      <c r="C213" s="80" t="s">
        <v>43</v>
      </c>
      <c r="D213" s="80">
        <v>6</v>
      </c>
      <c r="E213" s="80">
        <v>360</v>
      </c>
      <c r="F213" s="301"/>
      <c r="G213" s="80" t="s">
        <v>14</v>
      </c>
      <c r="H213" s="80">
        <v>1</v>
      </c>
      <c r="I213" s="80">
        <v>50</v>
      </c>
      <c r="J213" s="80">
        <v>1000</v>
      </c>
      <c r="K213" s="303"/>
      <c r="L213" s="301"/>
      <c r="M213" s="301"/>
      <c r="N213" s="301"/>
      <c r="O213" s="301"/>
      <c r="P213" s="302"/>
      <c r="Q213" s="303"/>
      <c r="R213" s="283"/>
    </row>
    <row r="214" spans="1:18" s="19" customFormat="1" ht="30" customHeight="1">
      <c r="A214" s="304" t="s">
        <v>1269</v>
      </c>
      <c r="B214" s="304" t="s">
        <v>1269</v>
      </c>
      <c r="C214" s="80" t="s">
        <v>26</v>
      </c>
      <c r="D214" s="80">
        <v>66</v>
      </c>
      <c r="E214" s="80">
        <v>288</v>
      </c>
      <c r="F214" s="301" t="s">
        <v>5</v>
      </c>
      <c r="G214" s="80" t="s">
        <v>6</v>
      </c>
      <c r="H214" s="80">
        <v>1</v>
      </c>
      <c r="I214" s="80">
        <v>150</v>
      </c>
      <c r="J214" s="80">
        <v>750</v>
      </c>
      <c r="K214" s="303">
        <v>100</v>
      </c>
      <c r="L214" s="301"/>
      <c r="M214" s="301"/>
      <c r="N214" s="301"/>
      <c r="O214" s="301" t="s">
        <v>1270</v>
      </c>
      <c r="P214" s="302" t="s">
        <v>1271</v>
      </c>
      <c r="Q214" s="303" t="s">
        <v>1255</v>
      </c>
      <c r="R214" s="281" t="s">
        <v>1256</v>
      </c>
    </row>
    <row r="215" spans="1:18" s="19" customFormat="1" ht="30" customHeight="1">
      <c r="A215" s="305"/>
      <c r="B215" s="305"/>
      <c r="C215" s="80" t="s">
        <v>94</v>
      </c>
      <c r="D215" s="80">
        <v>47</v>
      </c>
      <c r="E215" s="80">
        <v>258</v>
      </c>
      <c r="F215" s="301"/>
      <c r="G215" s="80" t="s">
        <v>11</v>
      </c>
      <c r="H215" s="80">
        <v>1</v>
      </c>
      <c r="I215" s="80">
        <v>70</v>
      </c>
      <c r="J215" s="80">
        <v>500</v>
      </c>
      <c r="K215" s="303"/>
      <c r="L215" s="301"/>
      <c r="M215" s="301"/>
      <c r="N215" s="301"/>
      <c r="O215" s="301"/>
      <c r="P215" s="302"/>
      <c r="Q215" s="303"/>
      <c r="R215" s="282"/>
    </row>
    <row r="216" spans="1:18" s="19" customFormat="1" ht="30" customHeight="1">
      <c r="A216" s="306"/>
      <c r="B216" s="306"/>
      <c r="C216" s="80" t="s">
        <v>43</v>
      </c>
      <c r="D216" s="80">
        <v>20</v>
      </c>
      <c r="E216" s="80">
        <v>360</v>
      </c>
      <c r="F216" s="301"/>
      <c r="G216" s="80"/>
      <c r="H216" s="80"/>
      <c r="I216" s="80"/>
      <c r="J216" s="80"/>
      <c r="K216" s="303"/>
      <c r="L216" s="301"/>
      <c r="M216" s="301"/>
      <c r="N216" s="301"/>
      <c r="O216" s="301"/>
      <c r="P216" s="302"/>
      <c r="Q216" s="303"/>
      <c r="R216" s="283"/>
    </row>
  </sheetData>
  <autoFilter ref="A5:R216"/>
  <mergeCells count="677">
    <mergeCell ref="A1:R1"/>
    <mergeCell ref="A3:A5"/>
    <mergeCell ref="B3:B5"/>
    <mergeCell ref="C3:F3"/>
    <mergeCell ref="G3:J3"/>
    <mergeCell ref="K3:N3"/>
    <mergeCell ref="O3:O5"/>
    <mergeCell ref="P3:P5"/>
    <mergeCell ref="Q3:R3"/>
    <mergeCell ref="I4:I5"/>
    <mergeCell ref="J4:J5"/>
    <mergeCell ref="K4:K5"/>
    <mergeCell ref="L4:N4"/>
    <mergeCell ref="Q4:Q5"/>
    <mergeCell ref="R4:R5"/>
    <mergeCell ref="C4:C5"/>
    <mergeCell ref="D4:D5"/>
    <mergeCell ref="E4:E5"/>
    <mergeCell ref="F4:F5"/>
    <mergeCell ref="G4:G5"/>
    <mergeCell ref="H4:H5"/>
    <mergeCell ref="A12:A17"/>
    <mergeCell ref="B12:B17"/>
    <mergeCell ref="F12:F17"/>
    <mergeCell ref="K12:K17"/>
    <mergeCell ref="L12:L17"/>
    <mergeCell ref="A6:A11"/>
    <mergeCell ref="B6:B11"/>
    <mergeCell ref="K6:K11"/>
    <mergeCell ref="L6:L11"/>
    <mergeCell ref="F6:F11"/>
    <mergeCell ref="M12:M17"/>
    <mergeCell ref="N12:N17"/>
    <mergeCell ref="O12:O17"/>
    <mergeCell ref="P12:P17"/>
    <mergeCell ref="Q12:Q17"/>
    <mergeCell ref="R12:R17"/>
    <mergeCell ref="N6:N11"/>
    <mergeCell ref="O6:O11"/>
    <mergeCell ref="P6:P11"/>
    <mergeCell ref="Q6:Q11"/>
    <mergeCell ref="R6:R11"/>
    <mergeCell ref="M6:M11"/>
    <mergeCell ref="A22:A28"/>
    <mergeCell ref="B22:B28"/>
    <mergeCell ref="F22:F28"/>
    <mergeCell ref="K22:K28"/>
    <mergeCell ref="L22:L28"/>
    <mergeCell ref="A18:A21"/>
    <mergeCell ref="B18:B21"/>
    <mergeCell ref="F18:F21"/>
    <mergeCell ref="K18:K21"/>
    <mergeCell ref="L18:L21"/>
    <mergeCell ref="M22:M28"/>
    <mergeCell ref="N22:N28"/>
    <mergeCell ref="O22:O28"/>
    <mergeCell ref="P22:P28"/>
    <mergeCell ref="Q22:Q28"/>
    <mergeCell ref="R22:R28"/>
    <mergeCell ref="N18:N21"/>
    <mergeCell ref="O18:O21"/>
    <mergeCell ref="P18:P21"/>
    <mergeCell ref="Q18:Q21"/>
    <mergeCell ref="R18:R21"/>
    <mergeCell ref="M18:M21"/>
    <mergeCell ref="O30:O33"/>
    <mergeCell ref="P30:P33"/>
    <mergeCell ref="Q30:Q33"/>
    <mergeCell ref="R30:R33"/>
    <mergeCell ref="A34:A37"/>
    <mergeCell ref="B34:B37"/>
    <mergeCell ref="K34:K37"/>
    <mergeCell ref="L34:L37"/>
    <mergeCell ref="M34:M37"/>
    <mergeCell ref="N34:N37"/>
    <mergeCell ref="A30:A33"/>
    <mergeCell ref="B30:B33"/>
    <mergeCell ref="K30:K33"/>
    <mergeCell ref="L30:L33"/>
    <mergeCell ref="M30:M33"/>
    <mergeCell ref="N30:N33"/>
    <mergeCell ref="O34:O37"/>
    <mergeCell ref="P34:P37"/>
    <mergeCell ref="Q34:Q37"/>
    <mergeCell ref="R34:R37"/>
    <mergeCell ref="R38:R41"/>
    <mergeCell ref="A42:A45"/>
    <mergeCell ref="B42:B45"/>
    <mergeCell ref="K42:K45"/>
    <mergeCell ref="L42:L45"/>
    <mergeCell ref="M42:M45"/>
    <mergeCell ref="N42:N45"/>
    <mergeCell ref="O42:O45"/>
    <mergeCell ref="P42:P45"/>
    <mergeCell ref="Q42:Q45"/>
    <mergeCell ref="R42:R45"/>
    <mergeCell ref="A38:A41"/>
    <mergeCell ref="B38:B41"/>
    <mergeCell ref="K38:K41"/>
    <mergeCell ref="L38:L41"/>
    <mergeCell ref="M38:M41"/>
    <mergeCell ref="N38:N41"/>
    <mergeCell ref="O38:O41"/>
    <mergeCell ref="P38:P41"/>
    <mergeCell ref="Q38:Q41"/>
    <mergeCell ref="R46:R49"/>
    <mergeCell ref="R50:R53"/>
    <mergeCell ref="R54:R57"/>
    <mergeCell ref="A50:A53"/>
    <mergeCell ref="B50:B53"/>
    <mergeCell ref="K50:K53"/>
    <mergeCell ref="L50:L53"/>
    <mergeCell ref="M50:M53"/>
    <mergeCell ref="N50:N53"/>
    <mergeCell ref="O50:O53"/>
    <mergeCell ref="P50:P53"/>
    <mergeCell ref="Q50:Q53"/>
    <mergeCell ref="A46:A49"/>
    <mergeCell ref="B46:B49"/>
    <mergeCell ref="K46:K49"/>
    <mergeCell ref="L46:L49"/>
    <mergeCell ref="M46:M49"/>
    <mergeCell ref="N46:N49"/>
    <mergeCell ref="O46:O49"/>
    <mergeCell ref="P46:P49"/>
    <mergeCell ref="Q46:Q49"/>
    <mergeCell ref="A54:A57"/>
    <mergeCell ref="B54:B57"/>
    <mergeCell ref="K54:K57"/>
    <mergeCell ref="K58:K61"/>
    <mergeCell ref="L58:L61"/>
    <mergeCell ref="M58:M61"/>
    <mergeCell ref="N58:N61"/>
    <mergeCell ref="R62:R64"/>
    <mergeCell ref="A65:A67"/>
    <mergeCell ref="B65:B67"/>
    <mergeCell ref="K65:K67"/>
    <mergeCell ref="L65:L67"/>
    <mergeCell ref="M65:M67"/>
    <mergeCell ref="O58:O61"/>
    <mergeCell ref="P58:P61"/>
    <mergeCell ref="Q58:Q61"/>
    <mergeCell ref="R58:R61"/>
    <mergeCell ref="A62:A64"/>
    <mergeCell ref="B62:B64"/>
    <mergeCell ref="F62:F64"/>
    <mergeCell ref="K62:K64"/>
    <mergeCell ref="L62:L64"/>
    <mergeCell ref="M62:M64"/>
    <mergeCell ref="N62:N64"/>
    <mergeCell ref="O62:O64"/>
    <mergeCell ref="P62:P64"/>
    <mergeCell ref="Q62:Q64"/>
    <mergeCell ref="L54:L57"/>
    <mergeCell ref="M54:M57"/>
    <mergeCell ref="N54:N57"/>
    <mergeCell ref="O54:O57"/>
    <mergeCell ref="P54:P57"/>
    <mergeCell ref="Q54:Q57"/>
    <mergeCell ref="A72:A74"/>
    <mergeCell ref="B72:B74"/>
    <mergeCell ref="F72:F74"/>
    <mergeCell ref="K72:K74"/>
    <mergeCell ref="L72:L74"/>
    <mergeCell ref="M72:M74"/>
    <mergeCell ref="A68:A71"/>
    <mergeCell ref="B68:B71"/>
    <mergeCell ref="F68:F71"/>
    <mergeCell ref="K68:K71"/>
    <mergeCell ref="L68:L71"/>
    <mergeCell ref="M68:M71"/>
    <mergeCell ref="N68:N71"/>
    <mergeCell ref="O68:O71"/>
    <mergeCell ref="P68:P71"/>
    <mergeCell ref="Q68:Q71"/>
    <mergeCell ref="A58:A61"/>
    <mergeCell ref="B58:B61"/>
    <mergeCell ref="R68:R71"/>
    <mergeCell ref="N65:N67"/>
    <mergeCell ref="O65:O67"/>
    <mergeCell ref="P65:P67"/>
    <mergeCell ref="Q65:Q67"/>
    <mergeCell ref="R65:R67"/>
    <mergeCell ref="N72:N74"/>
    <mergeCell ref="O72:O74"/>
    <mergeCell ref="P72:P74"/>
    <mergeCell ref="Q72:Q74"/>
    <mergeCell ref="R72:R74"/>
    <mergeCell ref="Q75:Q78"/>
    <mergeCell ref="R75:R78"/>
    <mergeCell ref="A79:A83"/>
    <mergeCell ref="B79:B83"/>
    <mergeCell ref="G79:G80"/>
    <mergeCell ref="H79:H80"/>
    <mergeCell ref="I79:I80"/>
    <mergeCell ref="P79:P83"/>
    <mergeCell ref="Q79:Q83"/>
    <mergeCell ref="R79:R83"/>
    <mergeCell ref="A75:A78"/>
    <mergeCell ref="B75:B78"/>
    <mergeCell ref="K75:K78"/>
    <mergeCell ref="L75:L78"/>
    <mergeCell ref="M75:M78"/>
    <mergeCell ref="J79:J80"/>
    <mergeCell ref="K79:K83"/>
    <mergeCell ref="L79:L83"/>
    <mergeCell ref="M79:M83"/>
    <mergeCell ref="N79:N83"/>
    <mergeCell ref="O79:O83"/>
    <mergeCell ref="N75:N78"/>
    <mergeCell ref="O75:O78"/>
    <mergeCell ref="P75:P78"/>
    <mergeCell ref="N91:N93"/>
    <mergeCell ref="O91:O93"/>
    <mergeCell ref="P91:P93"/>
    <mergeCell ref="Q91:Q93"/>
    <mergeCell ref="P84:P87"/>
    <mergeCell ref="Q84:Q87"/>
    <mergeCell ref="R84:R87"/>
    <mergeCell ref="A88:A90"/>
    <mergeCell ref="B88:B90"/>
    <mergeCell ref="K88:K90"/>
    <mergeCell ref="L88:L90"/>
    <mergeCell ref="M88:M90"/>
    <mergeCell ref="N88:N90"/>
    <mergeCell ref="O88:O90"/>
    <mergeCell ref="P88:P90"/>
    <mergeCell ref="Q88:Q90"/>
    <mergeCell ref="R88:R90"/>
    <mergeCell ref="A84:A87"/>
    <mergeCell ref="B84:B87"/>
    <mergeCell ref="K84:K87"/>
    <mergeCell ref="L84:L87"/>
    <mergeCell ref="M84:M87"/>
    <mergeCell ref="N84:N87"/>
    <mergeCell ref="O84:O87"/>
    <mergeCell ref="O115:O117"/>
    <mergeCell ref="P115:P117"/>
    <mergeCell ref="Q115:Q117"/>
    <mergeCell ref="A109:A111"/>
    <mergeCell ref="A97:A99"/>
    <mergeCell ref="B97:B99"/>
    <mergeCell ref="K97:K99"/>
    <mergeCell ref="L97:L99"/>
    <mergeCell ref="R91:R93"/>
    <mergeCell ref="A94:A96"/>
    <mergeCell ref="B94:B96"/>
    <mergeCell ref="K94:K96"/>
    <mergeCell ref="L94:L96"/>
    <mergeCell ref="M94:M96"/>
    <mergeCell ref="N94:N96"/>
    <mergeCell ref="O94:O96"/>
    <mergeCell ref="P94:P96"/>
    <mergeCell ref="Q94:Q96"/>
    <mergeCell ref="R94:R96"/>
    <mergeCell ref="A91:A93"/>
    <mergeCell ref="B91:B93"/>
    <mergeCell ref="K91:K93"/>
    <mergeCell ref="L91:L93"/>
    <mergeCell ref="M91:M93"/>
    <mergeCell ref="A127:A129"/>
    <mergeCell ref="B127:B129"/>
    <mergeCell ref="F127:F129"/>
    <mergeCell ref="K127:K129"/>
    <mergeCell ref="L127:L129"/>
    <mergeCell ref="M127:M129"/>
    <mergeCell ref="N127:N129"/>
    <mergeCell ref="R115:R117"/>
    <mergeCell ref="A118:A120"/>
    <mergeCell ref="B118:B120"/>
    <mergeCell ref="K118:K120"/>
    <mergeCell ref="L118:L120"/>
    <mergeCell ref="M118:M120"/>
    <mergeCell ref="N118:N120"/>
    <mergeCell ref="O118:O120"/>
    <mergeCell ref="P118:P120"/>
    <mergeCell ref="Q118:Q120"/>
    <mergeCell ref="R118:R120"/>
    <mergeCell ref="A115:A117"/>
    <mergeCell ref="B115:B117"/>
    <mergeCell ref="K115:K117"/>
    <mergeCell ref="L115:L117"/>
    <mergeCell ref="M115:M117"/>
    <mergeCell ref="N115:N117"/>
    <mergeCell ref="O121:O123"/>
    <mergeCell ref="P121:P123"/>
    <mergeCell ref="Q121:Q123"/>
    <mergeCell ref="R121:R123"/>
    <mergeCell ref="A124:A126"/>
    <mergeCell ref="B124:B126"/>
    <mergeCell ref="F124:F126"/>
    <mergeCell ref="K124:K126"/>
    <mergeCell ref="L124:L126"/>
    <mergeCell ref="M124:M126"/>
    <mergeCell ref="A121:A123"/>
    <mergeCell ref="B121:B123"/>
    <mergeCell ref="F121:F123"/>
    <mergeCell ref="K121:K123"/>
    <mergeCell ref="L121:L123"/>
    <mergeCell ref="M121:M123"/>
    <mergeCell ref="N121:N123"/>
    <mergeCell ref="O127:O129"/>
    <mergeCell ref="P127:P129"/>
    <mergeCell ref="Q127:Q129"/>
    <mergeCell ref="R127:R129"/>
    <mergeCell ref="N124:N126"/>
    <mergeCell ref="O124:O126"/>
    <mergeCell ref="P124:P126"/>
    <mergeCell ref="Q124:Q126"/>
    <mergeCell ref="R124:R126"/>
    <mergeCell ref="A133:A135"/>
    <mergeCell ref="B133:B135"/>
    <mergeCell ref="F133:F135"/>
    <mergeCell ref="K133:K135"/>
    <mergeCell ref="L133:L135"/>
    <mergeCell ref="A130:A132"/>
    <mergeCell ref="B130:B132"/>
    <mergeCell ref="F130:F132"/>
    <mergeCell ref="K130:K132"/>
    <mergeCell ref="L130:L132"/>
    <mergeCell ref="M133:M135"/>
    <mergeCell ref="N133:N135"/>
    <mergeCell ref="O133:O135"/>
    <mergeCell ref="P133:P135"/>
    <mergeCell ref="Q133:Q135"/>
    <mergeCell ref="R133:R135"/>
    <mergeCell ref="N130:N132"/>
    <mergeCell ref="O130:O132"/>
    <mergeCell ref="P130:P132"/>
    <mergeCell ref="Q130:Q132"/>
    <mergeCell ref="R130:R132"/>
    <mergeCell ref="M130:M132"/>
    <mergeCell ref="A139:A141"/>
    <mergeCell ref="B139:B141"/>
    <mergeCell ref="F139:F141"/>
    <mergeCell ref="K139:K141"/>
    <mergeCell ref="L139:L141"/>
    <mergeCell ref="A136:A138"/>
    <mergeCell ref="B136:B138"/>
    <mergeCell ref="F136:F138"/>
    <mergeCell ref="K136:K138"/>
    <mergeCell ref="L136:L138"/>
    <mergeCell ref="M139:M141"/>
    <mergeCell ref="N139:N141"/>
    <mergeCell ref="O139:O141"/>
    <mergeCell ref="P139:P141"/>
    <mergeCell ref="Q139:Q141"/>
    <mergeCell ref="R139:R141"/>
    <mergeCell ref="N136:N138"/>
    <mergeCell ref="O136:O138"/>
    <mergeCell ref="P136:P138"/>
    <mergeCell ref="Q136:Q138"/>
    <mergeCell ref="R136:R138"/>
    <mergeCell ref="M136:M138"/>
    <mergeCell ref="A145:A147"/>
    <mergeCell ref="B145:B147"/>
    <mergeCell ref="F145:F147"/>
    <mergeCell ref="K145:K147"/>
    <mergeCell ref="L145:L147"/>
    <mergeCell ref="A142:A144"/>
    <mergeCell ref="B142:B144"/>
    <mergeCell ref="F142:F144"/>
    <mergeCell ref="K142:K144"/>
    <mergeCell ref="L142:L144"/>
    <mergeCell ref="M145:M147"/>
    <mergeCell ref="N145:N147"/>
    <mergeCell ref="O145:O147"/>
    <mergeCell ref="P145:P147"/>
    <mergeCell ref="Q145:Q147"/>
    <mergeCell ref="R145:R147"/>
    <mergeCell ref="N142:N144"/>
    <mergeCell ref="O142:O144"/>
    <mergeCell ref="P142:P144"/>
    <mergeCell ref="Q142:Q144"/>
    <mergeCell ref="R142:R144"/>
    <mergeCell ref="M142:M144"/>
    <mergeCell ref="A151:A153"/>
    <mergeCell ref="B151:B153"/>
    <mergeCell ref="F151:F153"/>
    <mergeCell ref="K151:K153"/>
    <mergeCell ref="L151:L153"/>
    <mergeCell ref="A148:A150"/>
    <mergeCell ref="B148:B150"/>
    <mergeCell ref="F148:F150"/>
    <mergeCell ref="K148:K150"/>
    <mergeCell ref="L148:L150"/>
    <mergeCell ref="M151:M153"/>
    <mergeCell ref="N151:N153"/>
    <mergeCell ref="O151:O153"/>
    <mergeCell ref="P151:P153"/>
    <mergeCell ref="Q151:Q153"/>
    <mergeCell ref="R151:R153"/>
    <mergeCell ref="N148:N150"/>
    <mergeCell ref="O148:O150"/>
    <mergeCell ref="P148:P150"/>
    <mergeCell ref="Q148:Q150"/>
    <mergeCell ref="R148:R150"/>
    <mergeCell ref="M148:M150"/>
    <mergeCell ref="P154:P156"/>
    <mergeCell ref="Q154:Q156"/>
    <mergeCell ref="R154:R156"/>
    <mergeCell ref="C155:C156"/>
    <mergeCell ref="D155:D156"/>
    <mergeCell ref="E155:E156"/>
    <mergeCell ref="F155:F156"/>
    <mergeCell ref="K155:K156"/>
    <mergeCell ref="A154:A156"/>
    <mergeCell ref="B154:B156"/>
    <mergeCell ref="L154:L156"/>
    <mergeCell ref="M154:M156"/>
    <mergeCell ref="N154:N156"/>
    <mergeCell ref="O154:O156"/>
    <mergeCell ref="P157:P159"/>
    <mergeCell ref="Q157:Q159"/>
    <mergeCell ref="R157:R159"/>
    <mergeCell ref="C158:C159"/>
    <mergeCell ref="D158:D159"/>
    <mergeCell ref="E158:E159"/>
    <mergeCell ref="F158:F159"/>
    <mergeCell ref="K158:K159"/>
    <mergeCell ref="A157:A159"/>
    <mergeCell ref="B157:B159"/>
    <mergeCell ref="L157:L159"/>
    <mergeCell ref="M157:M159"/>
    <mergeCell ref="N157:N159"/>
    <mergeCell ref="O157:O159"/>
    <mergeCell ref="P160:P162"/>
    <mergeCell ref="Q160:Q162"/>
    <mergeCell ref="R160:R162"/>
    <mergeCell ref="C161:C162"/>
    <mergeCell ref="D161:D162"/>
    <mergeCell ref="E161:E162"/>
    <mergeCell ref="F161:F162"/>
    <mergeCell ref="K161:K162"/>
    <mergeCell ref="A160:A162"/>
    <mergeCell ref="B160:B162"/>
    <mergeCell ref="L160:L162"/>
    <mergeCell ref="M160:M162"/>
    <mergeCell ref="N160:N162"/>
    <mergeCell ref="O160:O162"/>
    <mergeCell ref="P163:P165"/>
    <mergeCell ref="Q163:Q165"/>
    <mergeCell ref="R163:R165"/>
    <mergeCell ref="C164:C165"/>
    <mergeCell ref="D164:D165"/>
    <mergeCell ref="E164:E165"/>
    <mergeCell ref="F164:F165"/>
    <mergeCell ref="K164:K165"/>
    <mergeCell ref="A163:A165"/>
    <mergeCell ref="B163:B165"/>
    <mergeCell ref="L163:L165"/>
    <mergeCell ref="M163:M165"/>
    <mergeCell ref="N163:N165"/>
    <mergeCell ref="O163:O165"/>
    <mergeCell ref="P166:P168"/>
    <mergeCell ref="Q166:Q168"/>
    <mergeCell ref="R166:R168"/>
    <mergeCell ref="C167:C168"/>
    <mergeCell ref="D167:D168"/>
    <mergeCell ref="E167:E168"/>
    <mergeCell ref="F167:F168"/>
    <mergeCell ref="K167:K168"/>
    <mergeCell ref="A166:A168"/>
    <mergeCell ref="B166:B168"/>
    <mergeCell ref="L166:L168"/>
    <mergeCell ref="M166:M168"/>
    <mergeCell ref="N166:N168"/>
    <mergeCell ref="O166:O168"/>
    <mergeCell ref="A172:A177"/>
    <mergeCell ref="B172:B177"/>
    <mergeCell ref="F172:F177"/>
    <mergeCell ref="K172:K177"/>
    <mergeCell ref="L172:L177"/>
    <mergeCell ref="A169:A171"/>
    <mergeCell ref="B169:B171"/>
    <mergeCell ref="F169:F171"/>
    <mergeCell ref="K169:K171"/>
    <mergeCell ref="L169:L171"/>
    <mergeCell ref="M172:M177"/>
    <mergeCell ref="N172:N177"/>
    <mergeCell ref="O172:O177"/>
    <mergeCell ref="P172:P177"/>
    <mergeCell ref="Q172:Q177"/>
    <mergeCell ref="R172:R177"/>
    <mergeCell ref="N169:N171"/>
    <mergeCell ref="O169:O171"/>
    <mergeCell ref="P169:P171"/>
    <mergeCell ref="Q169:Q171"/>
    <mergeCell ref="R169:R171"/>
    <mergeCell ref="M169:M171"/>
    <mergeCell ref="A181:A186"/>
    <mergeCell ref="B181:B186"/>
    <mergeCell ref="F181:F186"/>
    <mergeCell ref="K181:K186"/>
    <mergeCell ref="L181:L186"/>
    <mergeCell ref="A178:A180"/>
    <mergeCell ref="B178:B180"/>
    <mergeCell ref="F178:F180"/>
    <mergeCell ref="K178:K180"/>
    <mergeCell ref="L178:L180"/>
    <mergeCell ref="M181:M186"/>
    <mergeCell ref="N181:N186"/>
    <mergeCell ref="O181:O186"/>
    <mergeCell ref="P181:P186"/>
    <mergeCell ref="Q181:Q186"/>
    <mergeCell ref="R181:R186"/>
    <mergeCell ref="N178:N180"/>
    <mergeCell ref="O178:O180"/>
    <mergeCell ref="P178:P180"/>
    <mergeCell ref="Q178:Q180"/>
    <mergeCell ref="R178:R180"/>
    <mergeCell ref="M178:M180"/>
    <mergeCell ref="A190:A192"/>
    <mergeCell ref="B190:B192"/>
    <mergeCell ref="F190:F192"/>
    <mergeCell ref="K190:K192"/>
    <mergeCell ref="L190:L192"/>
    <mergeCell ref="A187:A189"/>
    <mergeCell ref="B187:B189"/>
    <mergeCell ref="F187:F189"/>
    <mergeCell ref="K187:K189"/>
    <mergeCell ref="L187:L189"/>
    <mergeCell ref="M190:M192"/>
    <mergeCell ref="N190:N192"/>
    <mergeCell ref="O190:O192"/>
    <mergeCell ref="P190:P192"/>
    <mergeCell ref="Q190:Q192"/>
    <mergeCell ref="R190:R192"/>
    <mergeCell ref="N187:N189"/>
    <mergeCell ref="O187:O189"/>
    <mergeCell ref="P187:P189"/>
    <mergeCell ref="Q187:Q189"/>
    <mergeCell ref="R187:R189"/>
    <mergeCell ref="M187:M189"/>
    <mergeCell ref="A196:A198"/>
    <mergeCell ref="B196:B198"/>
    <mergeCell ref="F196:F198"/>
    <mergeCell ref="K196:K198"/>
    <mergeCell ref="L196:L198"/>
    <mergeCell ref="A193:A195"/>
    <mergeCell ref="B193:B195"/>
    <mergeCell ref="F193:F195"/>
    <mergeCell ref="K193:K195"/>
    <mergeCell ref="L193:L195"/>
    <mergeCell ref="M196:M198"/>
    <mergeCell ref="N196:N198"/>
    <mergeCell ref="O196:O198"/>
    <mergeCell ref="P196:P198"/>
    <mergeCell ref="Q196:Q198"/>
    <mergeCell ref="R196:R198"/>
    <mergeCell ref="N193:N195"/>
    <mergeCell ref="O193:O195"/>
    <mergeCell ref="P193:P195"/>
    <mergeCell ref="Q193:Q195"/>
    <mergeCell ref="R193:R195"/>
    <mergeCell ref="M193:M195"/>
    <mergeCell ref="A202:A204"/>
    <mergeCell ref="B202:B204"/>
    <mergeCell ref="F202:F204"/>
    <mergeCell ref="K202:K204"/>
    <mergeCell ref="L202:L204"/>
    <mergeCell ref="A199:A201"/>
    <mergeCell ref="B199:B201"/>
    <mergeCell ref="F199:F201"/>
    <mergeCell ref="K199:K201"/>
    <mergeCell ref="L199:L201"/>
    <mergeCell ref="M202:M204"/>
    <mergeCell ref="N202:N204"/>
    <mergeCell ref="O202:O204"/>
    <mergeCell ref="P202:P204"/>
    <mergeCell ref="Q202:Q204"/>
    <mergeCell ref="R202:R204"/>
    <mergeCell ref="N199:N201"/>
    <mergeCell ref="O199:O201"/>
    <mergeCell ref="P199:P201"/>
    <mergeCell ref="Q199:Q201"/>
    <mergeCell ref="R199:R201"/>
    <mergeCell ref="M199:M201"/>
    <mergeCell ref="A208:A210"/>
    <mergeCell ref="B208:B210"/>
    <mergeCell ref="F208:F210"/>
    <mergeCell ref="K208:K210"/>
    <mergeCell ref="L208:L210"/>
    <mergeCell ref="A205:A207"/>
    <mergeCell ref="B205:B207"/>
    <mergeCell ref="F205:F207"/>
    <mergeCell ref="K205:K207"/>
    <mergeCell ref="L205:L207"/>
    <mergeCell ref="M208:M210"/>
    <mergeCell ref="N208:N210"/>
    <mergeCell ref="O208:O210"/>
    <mergeCell ref="P208:P210"/>
    <mergeCell ref="Q208:Q210"/>
    <mergeCell ref="R208:R210"/>
    <mergeCell ref="N205:N207"/>
    <mergeCell ref="O205:O207"/>
    <mergeCell ref="P205:P207"/>
    <mergeCell ref="Q205:Q207"/>
    <mergeCell ref="R205:R207"/>
    <mergeCell ref="M205:M207"/>
    <mergeCell ref="A214:A216"/>
    <mergeCell ref="B214:B216"/>
    <mergeCell ref="F214:F216"/>
    <mergeCell ref="K214:K216"/>
    <mergeCell ref="L214:L216"/>
    <mergeCell ref="A211:A213"/>
    <mergeCell ref="B211:B213"/>
    <mergeCell ref="F211:F213"/>
    <mergeCell ref="K211:K213"/>
    <mergeCell ref="L211:L213"/>
    <mergeCell ref="M214:M216"/>
    <mergeCell ref="N214:N216"/>
    <mergeCell ref="O214:O216"/>
    <mergeCell ref="P214:P216"/>
    <mergeCell ref="Q214:Q216"/>
    <mergeCell ref="R214:R216"/>
    <mergeCell ref="N211:N213"/>
    <mergeCell ref="O211:O213"/>
    <mergeCell ref="P211:P213"/>
    <mergeCell ref="Q211:Q213"/>
    <mergeCell ref="R211:R213"/>
    <mergeCell ref="M211:M213"/>
    <mergeCell ref="M97:M99"/>
    <mergeCell ref="N97:N99"/>
    <mergeCell ref="O97:O99"/>
    <mergeCell ref="P97:P99"/>
    <mergeCell ref="Q97:Q99"/>
    <mergeCell ref="R97:R99"/>
    <mergeCell ref="A100:A102"/>
    <mergeCell ref="B100:B102"/>
    <mergeCell ref="K100:K102"/>
    <mergeCell ref="L100:L102"/>
    <mergeCell ref="M100:M102"/>
    <mergeCell ref="N100:N102"/>
    <mergeCell ref="O100:O102"/>
    <mergeCell ref="P100:P102"/>
    <mergeCell ref="Q100:Q102"/>
    <mergeCell ref="R100:R102"/>
    <mergeCell ref="R103:R105"/>
    <mergeCell ref="A106:A108"/>
    <mergeCell ref="B106:B108"/>
    <mergeCell ref="K106:K108"/>
    <mergeCell ref="L106:L108"/>
    <mergeCell ref="M106:M108"/>
    <mergeCell ref="N106:N108"/>
    <mergeCell ref="O106:O108"/>
    <mergeCell ref="P106:P108"/>
    <mergeCell ref="Q106:Q108"/>
    <mergeCell ref="R106:R108"/>
    <mergeCell ref="A103:A105"/>
    <mergeCell ref="B103:B105"/>
    <mergeCell ref="K103:K105"/>
    <mergeCell ref="L103:L105"/>
    <mergeCell ref="M103:M105"/>
    <mergeCell ref="N103:N105"/>
    <mergeCell ref="O103:O105"/>
    <mergeCell ref="P103:P105"/>
    <mergeCell ref="Q103:Q105"/>
    <mergeCell ref="B109:B111"/>
    <mergeCell ref="K109:K111"/>
    <mergeCell ref="L109:L111"/>
    <mergeCell ref="M109:M111"/>
    <mergeCell ref="N109:N111"/>
    <mergeCell ref="O109:O111"/>
    <mergeCell ref="P109:P111"/>
    <mergeCell ref="Q109:Q111"/>
    <mergeCell ref="R109:R111"/>
    <mergeCell ref="R112:R114"/>
    <mergeCell ref="A112:A114"/>
    <mergeCell ref="B112:B114"/>
    <mergeCell ref="K112:K114"/>
    <mergeCell ref="L112:L114"/>
    <mergeCell ref="M112:M114"/>
    <mergeCell ref="N112:N114"/>
    <mergeCell ref="O112:O114"/>
    <mergeCell ref="P112:P114"/>
    <mergeCell ref="Q112:Q114"/>
  </mergeCells>
  <phoneticPr fontId="1" type="noConversion"/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1"/>
  <sheetViews>
    <sheetView zoomScaleNormal="100"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M169" sqref="M169:M174"/>
    </sheetView>
  </sheetViews>
  <sheetFormatPr defaultColWidth="9" defaultRowHeight="14.4"/>
  <cols>
    <col min="1" max="3" width="8" style="15" customWidth="1"/>
    <col min="4" max="4" width="6.6640625" style="15" customWidth="1"/>
    <col min="5" max="6" width="8" style="15" customWidth="1"/>
    <col min="7" max="7" width="10" style="15" customWidth="1"/>
    <col min="8" max="8" width="6.6640625" style="15" customWidth="1"/>
    <col min="9" max="15" width="8" style="15" customWidth="1"/>
    <col min="16" max="16" width="8" style="110" customWidth="1"/>
    <col min="17" max="18" width="8" style="15" customWidth="1"/>
    <col min="19" max="254" width="9" style="2"/>
    <col min="255" max="255" width="6.88671875" style="2" customWidth="1"/>
    <col min="256" max="256" width="12.44140625" style="2" customWidth="1"/>
    <col min="257" max="257" width="6.77734375" style="2" customWidth="1"/>
    <col min="258" max="258" width="5.88671875" style="2" customWidth="1"/>
    <col min="259" max="259" width="7.33203125" style="2" customWidth="1"/>
    <col min="260" max="260" width="6.109375" style="2" customWidth="1"/>
    <col min="261" max="261" width="6.44140625" style="2" customWidth="1"/>
    <col min="262" max="262" width="6" style="2" customWidth="1"/>
    <col min="263" max="263" width="9.21875" style="2" customWidth="1"/>
    <col min="264" max="264" width="6" style="2" customWidth="1"/>
    <col min="265" max="265" width="7.33203125" style="2" customWidth="1"/>
    <col min="266" max="266" width="9.6640625" style="2" customWidth="1"/>
    <col min="267" max="267" width="9.21875" style="2" customWidth="1"/>
    <col min="268" max="268" width="4.44140625" style="2" customWidth="1"/>
    <col min="269" max="269" width="13.33203125" style="2" customWidth="1"/>
    <col min="270" max="270" width="4.33203125" style="2" customWidth="1"/>
    <col min="271" max="271" width="7.109375" style="2" customWidth="1"/>
    <col min="272" max="272" width="7.6640625" style="2" customWidth="1"/>
    <col min="273" max="273" width="7.33203125" style="2" customWidth="1"/>
    <col min="274" max="274" width="8.88671875" style="2" customWidth="1"/>
    <col min="275" max="510" width="9" style="2"/>
    <col min="511" max="511" width="6.88671875" style="2" customWidth="1"/>
    <col min="512" max="512" width="12.44140625" style="2" customWidth="1"/>
    <col min="513" max="513" width="6.77734375" style="2" customWidth="1"/>
    <col min="514" max="514" width="5.88671875" style="2" customWidth="1"/>
    <col min="515" max="515" width="7.33203125" style="2" customWidth="1"/>
    <col min="516" max="516" width="6.109375" style="2" customWidth="1"/>
    <col min="517" max="517" width="6.44140625" style="2" customWidth="1"/>
    <col min="518" max="518" width="6" style="2" customWidth="1"/>
    <col min="519" max="519" width="9.21875" style="2" customWidth="1"/>
    <col min="520" max="520" width="6" style="2" customWidth="1"/>
    <col min="521" max="521" width="7.33203125" style="2" customWidth="1"/>
    <col min="522" max="522" width="9.6640625" style="2" customWidth="1"/>
    <col min="523" max="523" width="9.21875" style="2" customWidth="1"/>
    <col min="524" max="524" width="4.44140625" style="2" customWidth="1"/>
    <col min="525" max="525" width="13.33203125" style="2" customWidth="1"/>
    <col min="526" max="526" width="4.33203125" style="2" customWidth="1"/>
    <col min="527" max="527" width="7.109375" style="2" customWidth="1"/>
    <col min="528" max="528" width="7.6640625" style="2" customWidth="1"/>
    <col min="529" max="529" width="7.33203125" style="2" customWidth="1"/>
    <col min="530" max="530" width="8.88671875" style="2" customWidth="1"/>
    <col min="531" max="766" width="9" style="2"/>
    <col min="767" max="767" width="6.88671875" style="2" customWidth="1"/>
    <col min="768" max="768" width="12.44140625" style="2" customWidth="1"/>
    <col min="769" max="769" width="6.77734375" style="2" customWidth="1"/>
    <col min="770" max="770" width="5.88671875" style="2" customWidth="1"/>
    <col min="771" max="771" width="7.33203125" style="2" customWidth="1"/>
    <col min="772" max="772" width="6.109375" style="2" customWidth="1"/>
    <col min="773" max="773" width="6.44140625" style="2" customWidth="1"/>
    <col min="774" max="774" width="6" style="2" customWidth="1"/>
    <col min="775" max="775" width="9.21875" style="2" customWidth="1"/>
    <col min="776" max="776" width="6" style="2" customWidth="1"/>
    <col min="777" max="777" width="7.33203125" style="2" customWidth="1"/>
    <col min="778" max="778" width="9.6640625" style="2" customWidth="1"/>
    <col min="779" max="779" width="9.21875" style="2" customWidth="1"/>
    <col min="780" max="780" width="4.44140625" style="2" customWidth="1"/>
    <col min="781" max="781" width="13.33203125" style="2" customWidth="1"/>
    <col min="782" max="782" width="4.33203125" style="2" customWidth="1"/>
    <col min="783" max="783" width="7.109375" style="2" customWidth="1"/>
    <col min="784" max="784" width="7.6640625" style="2" customWidth="1"/>
    <col min="785" max="785" width="7.33203125" style="2" customWidth="1"/>
    <col min="786" max="786" width="8.88671875" style="2" customWidth="1"/>
    <col min="787" max="1022" width="9" style="2"/>
    <col min="1023" max="1023" width="6.88671875" style="2" customWidth="1"/>
    <col min="1024" max="1024" width="12.44140625" style="2" customWidth="1"/>
    <col min="1025" max="1025" width="6.77734375" style="2" customWidth="1"/>
    <col min="1026" max="1026" width="5.88671875" style="2" customWidth="1"/>
    <col min="1027" max="1027" width="7.33203125" style="2" customWidth="1"/>
    <col min="1028" max="1028" width="6.109375" style="2" customWidth="1"/>
    <col min="1029" max="1029" width="6.44140625" style="2" customWidth="1"/>
    <col min="1030" max="1030" width="6" style="2" customWidth="1"/>
    <col min="1031" max="1031" width="9.21875" style="2" customWidth="1"/>
    <col min="1032" max="1032" width="6" style="2" customWidth="1"/>
    <col min="1033" max="1033" width="7.33203125" style="2" customWidth="1"/>
    <col min="1034" max="1034" width="9.6640625" style="2" customWidth="1"/>
    <col min="1035" max="1035" width="9.21875" style="2" customWidth="1"/>
    <col min="1036" max="1036" width="4.44140625" style="2" customWidth="1"/>
    <col min="1037" max="1037" width="13.33203125" style="2" customWidth="1"/>
    <col min="1038" max="1038" width="4.33203125" style="2" customWidth="1"/>
    <col min="1039" max="1039" width="7.109375" style="2" customWidth="1"/>
    <col min="1040" max="1040" width="7.6640625" style="2" customWidth="1"/>
    <col min="1041" max="1041" width="7.33203125" style="2" customWidth="1"/>
    <col min="1042" max="1042" width="8.88671875" style="2" customWidth="1"/>
    <col min="1043" max="1278" width="9" style="2"/>
    <col min="1279" max="1279" width="6.88671875" style="2" customWidth="1"/>
    <col min="1280" max="1280" width="12.44140625" style="2" customWidth="1"/>
    <col min="1281" max="1281" width="6.77734375" style="2" customWidth="1"/>
    <col min="1282" max="1282" width="5.88671875" style="2" customWidth="1"/>
    <col min="1283" max="1283" width="7.33203125" style="2" customWidth="1"/>
    <col min="1284" max="1284" width="6.109375" style="2" customWidth="1"/>
    <col min="1285" max="1285" width="6.44140625" style="2" customWidth="1"/>
    <col min="1286" max="1286" width="6" style="2" customWidth="1"/>
    <col min="1287" max="1287" width="9.21875" style="2" customWidth="1"/>
    <col min="1288" max="1288" width="6" style="2" customWidth="1"/>
    <col min="1289" max="1289" width="7.33203125" style="2" customWidth="1"/>
    <col min="1290" max="1290" width="9.6640625" style="2" customWidth="1"/>
    <col min="1291" max="1291" width="9.21875" style="2" customWidth="1"/>
    <col min="1292" max="1292" width="4.44140625" style="2" customWidth="1"/>
    <col min="1293" max="1293" width="13.33203125" style="2" customWidth="1"/>
    <col min="1294" max="1294" width="4.33203125" style="2" customWidth="1"/>
    <col min="1295" max="1295" width="7.109375" style="2" customWidth="1"/>
    <col min="1296" max="1296" width="7.6640625" style="2" customWidth="1"/>
    <col min="1297" max="1297" width="7.33203125" style="2" customWidth="1"/>
    <col min="1298" max="1298" width="8.88671875" style="2" customWidth="1"/>
    <col min="1299" max="1534" width="9" style="2"/>
    <col min="1535" max="1535" width="6.88671875" style="2" customWidth="1"/>
    <col min="1536" max="1536" width="12.44140625" style="2" customWidth="1"/>
    <col min="1537" max="1537" width="6.77734375" style="2" customWidth="1"/>
    <col min="1538" max="1538" width="5.88671875" style="2" customWidth="1"/>
    <col min="1539" max="1539" width="7.33203125" style="2" customWidth="1"/>
    <col min="1540" max="1540" width="6.109375" style="2" customWidth="1"/>
    <col min="1541" max="1541" width="6.44140625" style="2" customWidth="1"/>
    <col min="1542" max="1542" width="6" style="2" customWidth="1"/>
    <col min="1543" max="1543" width="9.21875" style="2" customWidth="1"/>
    <col min="1544" max="1544" width="6" style="2" customWidth="1"/>
    <col min="1545" max="1545" width="7.33203125" style="2" customWidth="1"/>
    <col min="1546" max="1546" width="9.6640625" style="2" customWidth="1"/>
    <col min="1547" max="1547" width="9.21875" style="2" customWidth="1"/>
    <col min="1548" max="1548" width="4.44140625" style="2" customWidth="1"/>
    <col min="1549" max="1549" width="13.33203125" style="2" customWidth="1"/>
    <col min="1550" max="1550" width="4.33203125" style="2" customWidth="1"/>
    <col min="1551" max="1551" width="7.109375" style="2" customWidth="1"/>
    <col min="1552" max="1552" width="7.6640625" style="2" customWidth="1"/>
    <col min="1553" max="1553" width="7.33203125" style="2" customWidth="1"/>
    <col min="1554" max="1554" width="8.88671875" style="2" customWidth="1"/>
    <col min="1555" max="1790" width="9" style="2"/>
    <col min="1791" max="1791" width="6.88671875" style="2" customWidth="1"/>
    <col min="1792" max="1792" width="12.44140625" style="2" customWidth="1"/>
    <col min="1793" max="1793" width="6.77734375" style="2" customWidth="1"/>
    <col min="1794" max="1794" width="5.88671875" style="2" customWidth="1"/>
    <col min="1795" max="1795" width="7.33203125" style="2" customWidth="1"/>
    <col min="1796" max="1796" width="6.109375" style="2" customWidth="1"/>
    <col min="1797" max="1797" width="6.44140625" style="2" customWidth="1"/>
    <col min="1798" max="1798" width="6" style="2" customWidth="1"/>
    <col min="1799" max="1799" width="9.21875" style="2" customWidth="1"/>
    <col min="1800" max="1800" width="6" style="2" customWidth="1"/>
    <col min="1801" max="1801" width="7.33203125" style="2" customWidth="1"/>
    <col min="1802" max="1802" width="9.6640625" style="2" customWidth="1"/>
    <col min="1803" max="1803" width="9.21875" style="2" customWidth="1"/>
    <col min="1804" max="1804" width="4.44140625" style="2" customWidth="1"/>
    <col min="1805" max="1805" width="13.33203125" style="2" customWidth="1"/>
    <col min="1806" max="1806" width="4.33203125" style="2" customWidth="1"/>
    <col min="1807" max="1807" width="7.109375" style="2" customWidth="1"/>
    <col min="1808" max="1808" width="7.6640625" style="2" customWidth="1"/>
    <col min="1809" max="1809" width="7.33203125" style="2" customWidth="1"/>
    <col min="1810" max="1810" width="8.88671875" style="2" customWidth="1"/>
    <col min="1811" max="2046" width="9" style="2"/>
    <col min="2047" max="2047" width="6.88671875" style="2" customWidth="1"/>
    <col min="2048" max="2048" width="12.44140625" style="2" customWidth="1"/>
    <col min="2049" max="2049" width="6.77734375" style="2" customWidth="1"/>
    <col min="2050" max="2050" width="5.88671875" style="2" customWidth="1"/>
    <col min="2051" max="2051" width="7.33203125" style="2" customWidth="1"/>
    <col min="2052" max="2052" width="6.109375" style="2" customWidth="1"/>
    <col min="2053" max="2053" width="6.44140625" style="2" customWidth="1"/>
    <col min="2054" max="2054" width="6" style="2" customWidth="1"/>
    <col min="2055" max="2055" width="9.21875" style="2" customWidth="1"/>
    <col min="2056" max="2056" width="6" style="2" customWidth="1"/>
    <col min="2057" max="2057" width="7.33203125" style="2" customWidth="1"/>
    <col min="2058" max="2058" width="9.6640625" style="2" customWidth="1"/>
    <col min="2059" max="2059" width="9.21875" style="2" customWidth="1"/>
    <col min="2060" max="2060" width="4.44140625" style="2" customWidth="1"/>
    <col min="2061" max="2061" width="13.33203125" style="2" customWidth="1"/>
    <col min="2062" max="2062" width="4.33203125" style="2" customWidth="1"/>
    <col min="2063" max="2063" width="7.109375" style="2" customWidth="1"/>
    <col min="2064" max="2064" width="7.6640625" style="2" customWidth="1"/>
    <col min="2065" max="2065" width="7.33203125" style="2" customWidth="1"/>
    <col min="2066" max="2066" width="8.88671875" style="2" customWidth="1"/>
    <col min="2067" max="2302" width="9" style="2"/>
    <col min="2303" max="2303" width="6.88671875" style="2" customWidth="1"/>
    <col min="2304" max="2304" width="12.44140625" style="2" customWidth="1"/>
    <col min="2305" max="2305" width="6.77734375" style="2" customWidth="1"/>
    <col min="2306" max="2306" width="5.88671875" style="2" customWidth="1"/>
    <col min="2307" max="2307" width="7.33203125" style="2" customWidth="1"/>
    <col min="2308" max="2308" width="6.109375" style="2" customWidth="1"/>
    <col min="2309" max="2309" width="6.44140625" style="2" customWidth="1"/>
    <col min="2310" max="2310" width="6" style="2" customWidth="1"/>
    <col min="2311" max="2311" width="9.21875" style="2" customWidth="1"/>
    <col min="2312" max="2312" width="6" style="2" customWidth="1"/>
    <col min="2313" max="2313" width="7.33203125" style="2" customWidth="1"/>
    <col min="2314" max="2314" width="9.6640625" style="2" customWidth="1"/>
    <col min="2315" max="2315" width="9.21875" style="2" customWidth="1"/>
    <col min="2316" max="2316" width="4.44140625" style="2" customWidth="1"/>
    <col min="2317" max="2317" width="13.33203125" style="2" customWidth="1"/>
    <col min="2318" max="2318" width="4.33203125" style="2" customWidth="1"/>
    <col min="2319" max="2319" width="7.109375" style="2" customWidth="1"/>
    <col min="2320" max="2320" width="7.6640625" style="2" customWidth="1"/>
    <col min="2321" max="2321" width="7.33203125" style="2" customWidth="1"/>
    <col min="2322" max="2322" width="8.88671875" style="2" customWidth="1"/>
    <col min="2323" max="2558" width="9" style="2"/>
    <col min="2559" max="2559" width="6.88671875" style="2" customWidth="1"/>
    <col min="2560" max="2560" width="12.44140625" style="2" customWidth="1"/>
    <col min="2561" max="2561" width="6.77734375" style="2" customWidth="1"/>
    <col min="2562" max="2562" width="5.88671875" style="2" customWidth="1"/>
    <col min="2563" max="2563" width="7.33203125" style="2" customWidth="1"/>
    <col min="2564" max="2564" width="6.109375" style="2" customWidth="1"/>
    <col min="2565" max="2565" width="6.44140625" style="2" customWidth="1"/>
    <col min="2566" max="2566" width="6" style="2" customWidth="1"/>
    <col min="2567" max="2567" width="9.21875" style="2" customWidth="1"/>
    <col min="2568" max="2568" width="6" style="2" customWidth="1"/>
    <col min="2569" max="2569" width="7.33203125" style="2" customWidth="1"/>
    <col min="2570" max="2570" width="9.6640625" style="2" customWidth="1"/>
    <col min="2571" max="2571" width="9.21875" style="2" customWidth="1"/>
    <col min="2572" max="2572" width="4.44140625" style="2" customWidth="1"/>
    <col min="2573" max="2573" width="13.33203125" style="2" customWidth="1"/>
    <col min="2574" max="2574" width="4.33203125" style="2" customWidth="1"/>
    <col min="2575" max="2575" width="7.109375" style="2" customWidth="1"/>
    <col min="2576" max="2576" width="7.6640625" style="2" customWidth="1"/>
    <col min="2577" max="2577" width="7.33203125" style="2" customWidth="1"/>
    <col min="2578" max="2578" width="8.88671875" style="2" customWidth="1"/>
    <col min="2579" max="2814" width="9" style="2"/>
    <col min="2815" max="2815" width="6.88671875" style="2" customWidth="1"/>
    <col min="2816" max="2816" width="12.44140625" style="2" customWidth="1"/>
    <col min="2817" max="2817" width="6.77734375" style="2" customWidth="1"/>
    <col min="2818" max="2818" width="5.88671875" style="2" customWidth="1"/>
    <col min="2819" max="2819" width="7.33203125" style="2" customWidth="1"/>
    <col min="2820" max="2820" width="6.109375" style="2" customWidth="1"/>
    <col min="2821" max="2821" width="6.44140625" style="2" customWidth="1"/>
    <col min="2822" max="2822" width="6" style="2" customWidth="1"/>
    <col min="2823" max="2823" width="9.21875" style="2" customWidth="1"/>
    <col min="2824" max="2824" width="6" style="2" customWidth="1"/>
    <col min="2825" max="2825" width="7.33203125" style="2" customWidth="1"/>
    <col min="2826" max="2826" width="9.6640625" style="2" customWidth="1"/>
    <col min="2827" max="2827" width="9.21875" style="2" customWidth="1"/>
    <col min="2828" max="2828" width="4.44140625" style="2" customWidth="1"/>
    <col min="2829" max="2829" width="13.33203125" style="2" customWidth="1"/>
    <col min="2830" max="2830" width="4.33203125" style="2" customWidth="1"/>
    <col min="2831" max="2831" width="7.109375" style="2" customWidth="1"/>
    <col min="2832" max="2832" width="7.6640625" style="2" customWidth="1"/>
    <col min="2833" max="2833" width="7.33203125" style="2" customWidth="1"/>
    <col min="2834" max="2834" width="8.88671875" style="2" customWidth="1"/>
    <col min="2835" max="3070" width="9" style="2"/>
    <col min="3071" max="3071" width="6.88671875" style="2" customWidth="1"/>
    <col min="3072" max="3072" width="12.44140625" style="2" customWidth="1"/>
    <col min="3073" max="3073" width="6.77734375" style="2" customWidth="1"/>
    <col min="3074" max="3074" width="5.88671875" style="2" customWidth="1"/>
    <col min="3075" max="3075" width="7.33203125" style="2" customWidth="1"/>
    <col min="3076" max="3076" width="6.109375" style="2" customWidth="1"/>
    <col min="3077" max="3077" width="6.44140625" style="2" customWidth="1"/>
    <col min="3078" max="3078" width="6" style="2" customWidth="1"/>
    <col min="3079" max="3079" width="9.21875" style="2" customWidth="1"/>
    <col min="3080" max="3080" width="6" style="2" customWidth="1"/>
    <col min="3081" max="3081" width="7.33203125" style="2" customWidth="1"/>
    <col min="3082" max="3082" width="9.6640625" style="2" customWidth="1"/>
    <col min="3083" max="3083" width="9.21875" style="2" customWidth="1"/>
    <col min="3084" max="3084" width="4.44140625" style="2" customWidth="1"/>
    <col min="3085" max="3085" width="13.33203125" style="2" customWidth="1"/>
    <col min="3086" max="3086" width="4.33203125" style="2" customWidth="1"/>
    <col min="3087" max="3087" width="7.109375" style="2" customWidth="1"/>
    <col min="3088" max="3088" width="7.6640625" style="2" customWidth="1"/>
    <col min="3089" max="3089" width="7.33203125" style="2" customWidth="1"/>
    <col min="3090" max="3090" width="8.88671875" style="2" customWidth="1"/>
    <col min="3091" max="3326" width="9" style="2"/>
    <col min="3327" max="3327" width="6.88671875" style="2" customWidth="1"/>
    <col min="3328" max="3328" width="12.44140625" style="2" customWidth="1"/>
    <col min="3329" max="3329" width="6.77734375" style="2" customWidth="1"/>
    <col min="3330" max="3330" width="5.88671875" style="2" customWidth="1"/>
    <col min="3331" max="3331" width="7.33203125" style="2" customWidth="1"/>
    <col min="3332" max="3332" width="6.109375" style="2" customWidth="1"/>
    <col min="3333" max="3333" width="6.44140625" style="2" customWidth="1"/>
    <col min="3334" max="3334" width="6" style="2" customWidth="1"/>
    <col min="3335" max="3335" width="9.21875" style="2" customWidth="1"/>
    <col min="3336" max="3336" width="6" style="2" customWidth="1"/>
    <col min="3337" max="3337" width="7.33203125" style="2" customWidth="1"/>
    <col min="3338" max="3338" width="9.6640625" style="2" customWidth="1"/>
    <col min="3339" max="3339" width="9.21875" style="2" customWidth="1"/>
    <col min="3340" max="3340" width="4.44140625" style="2" customWidth="1"/>
    <col min="3341" max="3341" width="13.33203125" style="2" customWidth="1"/>
    <col min="3342" max="3342" width="4.33203125" style="2" customWidth="1"/>
    <col min="3343" max="3343" width="7.109375" style="2" customWidth="1"/>
    <col min="3344" max="3344" width="7.6640625" style="2" customWidth="1"/>
    <col min="3345" max="3345" width="7.33203125" style="2" customWidth="1"/>
    <col min="3346" max="3346" width="8.88671875" style="2" customWidth="1"/>
    <col min="3347" max="3582" width="9" style="2"/>
    <col min="3583" max="3583" width="6.88671875" style="2" customWidth="1"/>
    <col min="3584" max="3584" width="12.44140625" style="2" customWidth="1"/>
    <col min="3585" max="3585" width="6.77734375" style="2" customWidth="1"/>
    <col min="3586" max="3586" width="5.88671875" style="2" customWidth="1"/>
    <col min="3587" max="3587" width="7.33203125" style="2" customWidth="1"/>
    <col min="3588" max="3588" width="6.109375" style="2" customWidth="1"/>
    <col min="3589" max="3589" width="6.44140625" style="2" customWidth="1"/>
    <col min="3590" max="3590" width="6" style="2" customWidth="1"/>
    <col min="3591" max="3591" width="9.21875" style="2" customWidth="1"/>
    <col min="3592" max="3592" width="6" style="2" customWidth="1"/>
    <col min="3593" max="3593" width="7.33203125" style="2" customWidth="1"/>
    <col min="3594" max="3594" width="9.6640625" style="2" customWidth="1"/>
    <col min="3595" max="3595" width="9.21875" style="2" customWidth="1"/>
    <col min="3596" max="3596" width="4.44140625" style="2" customWidth="1"/>
    <col min="3597" max="3597" width="13.33203125" style="2" customWidth="1"/>
    <col min="3598" max="3598" width="4.33203125" style="2" customWidth="1"/>
    <col min="3599" max="3599" width="7.109375" style="2" customWidth="1"/>
    <col min="3600" max="3600" width="7.6640625" style="2" customWidth="1"/>
    <col min="3601" max="3601" width="7.33203125" style="2" customWidth="1"/>
    <col min="3602" max="3602" width="8.88671875" style="2" customWidth="1"/>
    <col min="3603" max="3838" width="9" style="2"/>
    <col min="3839" max="3839" width="6.88671875" style="2" customWidth="1"/>
    <col min="3840" max="3840" width="12.44140625" style="2" customWidth="1"/>
    <col min="3841" max="3841" width="6.77734375" style="2" customWidth="1"/>
    <col min="3842" max="3842" width="5.88671875" style="2" customWidth="1"/>
    <col min="3843" max="3843" width="7.33203125" style="2" customWidth="1"/>
    <col min="3844" max="3844" width="6.109375" style="2" customWidth="1"/>
    <col min="3845" max="3845" width="6.44140625" style="2" customWidth="1"/>
    <col min="3846" max="3846" width="6" style="2" customWidth="1"/>
    <col min="3847" max="3847" width="9.21875" style="2" customWidth="1"/>
    <col min="3848" max="3848" width="6" style="2" customWidth="1"/>
    <col min="3849" max="3849" width="7.33203125" style="2" customWidth="1"/>
    <col min="3850" max="3850" width="9.6640625" style="2" customWidth="1"/>
    <col min="3851" max="3851" width="9.21875" style="2" customWidth="1"/>
    <col min="3852" max="3852" width="4.44140625" style="2" customWidth="1"/>
    <col min="3853" max="3853" width="13.33203125" style="2" customWidth="1"/>
    <col min="3854" max="3854" width="4.33203125" style="2" customWidth="1"/>
    <col min="3855" max="3855" width="7.109375" style="2" customWidth="1"/>
    <col min="3856" max="3856" width="7.6640625" style="2" customWidth="1"/>
    <col min="3857" max="3857" width="7.33203125" style="2" customWidth="1"/>
    <col min="3858" max="3858" width="8.88671875" style="2" customWidth="1"/>
    <col min="3859" max="4094" width="9" style="2"/>
    <col min="4095" max="4095" width="6.88671875" style="2" customWidth="1"/>
    <col min="4096" max="4096" width="12.44140625" style="2" customWidth="1"/>
    <col min="4097" max="4097" width="6.77734375" style="2" customWidth="1"/>
    <col min="4098" max="4098" width="5.88671875" style="2" customWidth="1"/>
    <col min="4099" max="4099" width="7.33203125" style="2" customWidth="1"/>
    <col min="4100" max="4100" width="6.109375" style="2" customWidth="1"/>
    <col min="4101" max="4101" width="6.44140625" style="2" customWidth="1"/>
    <col min="4102" max="4102" width="6" style="2" customWidth="1"/>
    <col min="4103" max="4103" width="9.21875" style="2" customWidth="1"/>
    <col min="4104" max="4104" width="6" style="2" customWidth="1"/>
    <col min="4105" max="4105" width="7.33203125" style="2" customWidth="1"/>
    <col min="4106" max="4106" width="9.6640625" style="2" customWidth="1"/>
    <col min="4107" max="4107" width="9.21875" style="2" customWidth="1"/>
    <col min="4108" max="4108" width="4.44140625" style="2" customWidth="1"/>
    <col min="4109" max="4109" width="13.33203125" style="2" customWidth="1"/>
    <col min="4110" max="4110" width="4.33203125" style="2" customWidth="1"/>
    <col min="4111" max="4111" width="7.109375" style="2" customWidth="1"/>
    <col min="4112" max="4112" width="7.6640625" style="2" customWidth="1"/>
    <col min="4113" max="4113" width="7.33203125" style="2" customWidth="1"/>
    <col min="4114" max="4114" width="8.88671875" style="2" customWidth="1"/>
    <col min="4115" max="4350" width="9" style="2"/>
    <col min="4351" max="4351" width="6.88671875" style="2" customWidth="1"/>
    <col min="4352" max="4352" width="12.44140625" style="2" customWidth="1"/>
    <col min="4353" max="4353" width="6.77734375" style="2" customWidth="1"/>
    <col min="4354" max="4354" width="5.88671875" style="2" customWidth="1"/>
    <col min="4355" max="4355" width="7.33203125" style="2" customWidth="1"/>
    <col min="4356" max="4356" width="6.109375" style="2" customWidth="1"/>
    <col min="4357" max="4357" width="6.44140625" style="2" customWidth="1"/>
    <col min="4358" max="4358" width="6" style="2" customWidth="1"/>
    <col min="4359" max="4359" width="9.21875" style="2" customWidth="1"/>
    <col min="4360" max="4360" width="6" style="2" customWidth="1"/>
    <col min="4361" max="4361" width="7.33203125" style="2" customWidth="1"/>
    <col min="4362" max="4362" width="9.6640625" style="2" customWidth="1"/>
    <col min="4363" max="4363" width="9.21875" style="2" customWidth="1"/>
    <col min="4364" max="4364" width="4.44140625" style="2" customWidth="1"/>
    <col min="4365" max="4365" width="13.33203125" style="2" customWidth="1"/>
    <col min="4366" max="4366" width="4.33203125" style="2" customWidth="1"/>
    <col min="4367" max="4367" width="7.109375" style="2" customWidth="1"/>
    <col min="4368" max="4368" width="7.6640625" style="2" customWidth="1"/>
    <col min="4369" max="4369" width="7.33203125" style="2" customWidth="1"/>
    <col min="4370" max="4370" width="8.88671875" style="2" customWidth="1"/>
    <col min="4371" max="4606" width="9" style="2"/>
    <col min="4607" max="4607" width="6.88671875" style="2" customWidth="1"/>
    <col min="4608" max="4608" width="12.44140625" style="2" customWidth="1"/>
    <col min="4609" max="4609" width="6.77734375" style="2" customWidth="1"/>
    <col min="4610" max="4610" width="5.88671875" style="2" customWidth="1"/>
    <col min="4611" max="4611" width="7.33203125" style="2" customWidth="1"/>
    <col min="4612" max="4612" width="6.109375" style="2" customWidth="1"/>
    <col min="4613" max="4613" width="6.44140625" style="2" customWidth="1"/>
    <col min="4614" max="4614" width="6" style="2" customWidth="1"/>
    <col min="4615" max="4615" width="9.21875" style="2" customWidth="1"/>
    <col min="4616" max="4616" width="6" style="2" customWidth="1"/>
    <col min="4617" max="4617" width="7.33203125" style="2" customWidth="1"/>
    <col min="4618" max="4618" width="9.6640625" style="2" customWidth="1"/>
    <col min="4619" max="4619" width="9.21875" style="2" customWidth="1"/>
    <col min="4620" max="4620" width="4.44140625" style="2" customWidth="1"/>
    <col min="4621" max="4621" width="13.33203125" style="2" customWidth="1"/>
    <col min="4622" max="4622" width="4.33203125" style="2" customWidth="1"/>
    <col min="4623" max="4623" width="7.109375" style="2" customWidth="1"/>
    <col min="4624" max="4624" width="7.6640625" style="2" customWidth="1"/>
    <col min="4625" max="4625" width="7.33203125" style="2" customWidth="1"/>
    <col min="4626" max="4626" width="8.88671875" style="2" customWidth="1"/>
    <col min="4627" max="4862" width="9" style="2"/>
    <col min="4863" max="4863" width="6.88671875" style="2" customWidth="1"/>
    <col min="4864" max="4864" width="12.44140625" style="2" customWidth="1"/>
    <col min="4865" max="4865" width="6.77734375" style="2" customWidth="1"/>
    <col min="4866" max="4866" width="5.88671875" style="2" customWidth="1"/>
    <col min="4867" max="4867" width="7.33203125" style="2" customWidth="1"/>
    <col min="4868" max="4868" width="6.109375" style="2" customWidth="1"/>
    <col min="4869" max="4869" width="6.44140625" style="2" customWidth="1"/>
    <col min="4870" max="4870" width="6" style="2" customWidth="1"/>
    <col min="4871" max="4871" width="9.21875" style="2" customWidth="1"/>
    <col min="4872" max="4872" width="6" style="2" customWidth="1"/>
    <col min="4873" max="4873" width="7.33203125" style="2" customWidth="1"/>
    <col min="4874" max="4874" width="9.6640625" style="2" customWidth="1"/>
    <col min="4875" max="4875" width="9.21875" style="2" customWidth="1"/>
    <col min="4876" max="4876" width="4.44140625" style="2" customWidth="1"/>
    <col min="4877" max="4877" width="13.33203125" style="2" customWidth="1"/>
    <col min="4878" max="4878" width="4.33203125" style="2" customWidth="1"/>
    <col min="4879" max="4879" width="7.109375" style="2" customWidth="1"/>
    <col min="4880" max="4880" width="7.6640625" style="2" customWidth="1"/>
    <col min="4881" max="4881" width="7.33203125" style="2" customWidth="1"/>
    <col min="4882" max="4882" width="8.88671875" style="2" customWidth="1"/>
    <col min="4883" max="5118" width="9" style="2"/>
    <col min="5119" max="5119" width="6.88671875" style="2" customWidth="1"/>
    <col min="5120" max="5120" width="12.44140625" style="2" customWidth="1"/>
    <col min="5121" max="5121" width="6.77734375" style="2" customWidth="1"/>
    <col min="5122" max="5122" width="5.88671875" style="2" customWidth="1"/>
    <col min="5123" max="5123" width="7.33203125" style="2" customWidth="1"/>
    <col min="5124" max="5124" width="6.109375" style="2" customWidth="1"/>
    <col min="5125" max="5125" width="6.44140625" style="2" customWidth="1"/>
    <col min="5126" max="5126" width="6" style="2" customWidth="1"/>
    <col min="5127" max="5127" width="9.21875" style="2" customWidth="1"/>
    <col min="5128" max="5128" width="6" style="2" customWidth="1"/>
    <col min="5129" max="5129" width="7.33203125" style="2" customWidth="1"/>
    <col min="5130" max="5130" width="9.6640625" style="2" customWidth="1"/>
    <col min="5131" max="5131" width="9.21875" style="2" customWidth="1"/>
    <col min="5132" max="5132" width="4.44140625" style="2" customWidth="1"/>
    <col min="5133" max="5133" width="13.33203125" style="2" customWidth="1"/>
    <col min="5134" max="5134" width="4.33203125" style="2" customWidth="1"/>
    <col min="5135" max="5135" width="7.109375" style="2" customWidth="1"/>
    <col min="5136" max="5136" width="7.6640625" style="2" customWidth="1"/>
    <col min="5137" max="5137" width="7.33203125" style="2" customWidth="1"/>
    <col min="5138" max="5138" width="8.88671875" style="2" customWidth="1"/>
    <col min="5139" max="5374" width="9" style="2"/>
    <col min="5375" max="5375" width="6.88671875" style="2" customWidth="1"/>
    <col min="5376" max="5376" width="12.44140625" style="2" customWidth="1"/>
    <col min="5377" max="5377" width="6.77734375" style="2" customWidth="1"/>
    <col min="5378" max="5378" width="5.88671875" style="2" customWidth="1"/>
    <col min="5379" max="5379" width="7.33203125" style="2" customWidth="1"/>
    <col min="5380" max="5380" width="6.109375" style="2" customWidth="1"/>
    <col min="5381" max="5381" width="6.44140625" style="2" customWidth="1"/>
    <col min="5382" max="5382" width="6" style="2" customWidth="1"/>
    <col min="5383" max="5383" width="9.21875" style="2" customWidth="1"/>
    <col min="5384" max="5384" width="6" style="2" customWidth="1"/>
    <col min="5385" max="5385" width="7.33203125" style="2" customWidth="1"/>
    <col min="5386" max="5386" width="9.6640625" style="2" customWidth="1"/>
    <col min="5387" max="5387" width="9.21875" style="2" customWidth="1"/>
    <col min="5388" max="5388" width="4.44140625" style="2" customWidth="1"/>
    <col min="5389" max="5389" width="13.33203125" style="2" customWidth="1"/>
    <col min="5390" max="5390" width="4.33203125" style="2" customWidth="1"/>
    <col min="5391" max="5391" width="7.109375" style="2" customWidth="1"/>
    <col min="5392" max="5392" width="7.6640625" style="2" customWidth="1"/>
    <col min="5393" max="5393" width="7.33203125" style="2" customWidth="1"/>
    <col min="5394" max="5394" width="8.88671875" style="2" customWidth="1"/>
    <col min="5395" max="5630" width="9" style="2"/>
    <col min="5631" max="5631" width="6.88671875" style="2" customWidth="1"/>
    <col min="5632" max="5632" width="12.44140625" style="2" customWidth="1"/>
    <col min="5633" max="5633" width="6.77734375" style="2" customWidth="1"/>
    <col min="5634" max="5634" width="5.88671875" style="2" customWidth="1"/>
    <col min="5635" max="5635" width="7.33203125" style="2" customWidth="1"/>
    <col min="5636" max="5636" width="6.109375" style="2" customWidth="1"/>
    <col min="5637" max="5637" width="6.44140625" style="2" customWidth="1"/>
    <col min="5638" max="5638" width="6" style="2" customWidth="1"/>
    <col min="5639" max="5639" width="9.21875" style="2" customWidth="1"/>
    <col min="5640" max="5640" width="6" style="2" customWidth="1"/>
    <col min="5641" max="5641" width="7.33203125" style="2" customWidth="1"/>
    <col min="5642" max="5642" width="9.6640625" style="2" customWidth="1"/>
    <col min="5643" max="5643" width="9.21875" style="2" customWidth="1"/>
    <col min="5644" max="5644" width="4.44140625" style="2" customWidth="1"/>
    <col min="5645" max="5645" width="13.33203125" style="2" customWidth="1"/>
    <col min="5646" max="5646" width="4.33203125" style="2" customWidth="1"/>
    <col min="5647" max="5647" width="7.109375" style="2" customWidth="1"/>
    <col min="5648" max="5648" width="7.6640625" style="2" customWidth="1"/>
    <col min="5649" max="5649" width="7.33203125" style="2" customWidth="1"/>
    <col min="5650" max="5650" width="8.88671875" style="2" customWidth="1"/>
    <col min="5651" max="5886" width="9" style="2"/>
    <col min="5887" max="5887" width="6.88671875" style="2" customWidth="1"/>
    <col min="5888" max="5888" width="12.44140625" style="2" customWidth="1"/>
    <col min="5889" max="5889" width="6.77734375" style="2" customWidth="1"/>
    <col min="5890" max="5890" width="5.88671875" style="2" customWidth="1"/>
    <col min="5891" max="5891" width="7.33203125" style="2" customWidth="1"/>
    <col min="5892" max="5892" width="6.109375" style="2" customWidth="1"/>
    <col min="5893" max="5893" width="6.44140625" style="2" customWidth="1"/>
    <col min="5894" max="5894" width="6" style="2" customWidth="1"/>
    <col min="5895" max="5895" width="9.21875" style="2" customWidth="1"/>
    <col min="5896" max="5896" width="6" style="2" customWidth="1"/>
    <col min="5897" max="5897" width="7.33203125" style="2" customWidth="1"/>
    <col min="5898" max="5898" width="9.6640625" style="2" customWidth="1"/>
    <col min="5899" max="5899" width="9.21875" style="2" customWidth="1"/>
    <col min="5900" max="5900" width="4.44140625" style="2" customWidth="1"/>
    <col min="5901" max="5901" width="13.33203125" style="2" customWidth="1"/>
    <col min="5902" max="5902" width="4.33203125" style="2" customWidth="1"/>
    <col min="5903" max="5903" width="7.109375" style="2" customWidth="1"/>
    <col min="5904" max="5904" width="7.6640625" style="2" customWidth="1"/>
    <col min="5905" max="5905" width="7.33203125" style="2" customWidth="1"/>
    <col min="5906" max="5906" width="8.88671875" style="2" customWidth="1"/>
    <col min="5907" max="6142" width="9" style="2"/>
    <col min="6143" max="6143" width="6.88671875" style="2" customWidth="1"/>
    <col min="6144" max="6144" width="12.44140625" style="2" customWidth="1"/>
    <col min="6145" max="6145" width="6.77734375" style="2" customWidth="1"/>
    <col min="6146" max="6146" width="5.88671875" style="2" customWidth="1"/>
    <col min="6147" max="6147" width="7.33203125" style="2" customWidth="1"/>
    <col min="6148" max="6148" width="6.109375" style="2" customWidth="1"/>
    <col min="6149" max="6149" width="6.44140625" style="2" customWidth="1"/>
    <col min="6150" max="6150" width="6" style="2" customWidth="1"/>
    <col min="6151" max="6151" width="9.21875" style="2" customWidth="1"/>
    <col min="6152" max="6152" width="6" style="2" customWidth="1"/>
    <col min="6153" max="6153" width="7.33203125" style="2" customWidth="1"/>
    <col min="6154" max="6154" width="9.6640625" style="2" customWidth="1"/>
    <col min="6155" max="6155" width="9.21875" style="2" customWidth="1"/>
    <col min="6156" max="6156" width="4.44140625" style="2" customWidth="1"/>
    <col min="6157" max="6157" width="13.33203125" style="2" customWidth="1"/>
    <col min="6158" max="6158" width="4.33203125" style="2" customWidth="1"/>
    <col min="6159" max="6159" width="7.109375" style="2" customWidth="1"/>
    <col min="6160" max="6160" width="7.6640625" style="2" customWidth="1"/>
    <col min="6161" max="6161" width="7.33203125" style="2" customWidth="1"/>
    <col min="6162" max="6162" width="8.88671875" style="2" customWidth="1"/>
    <col min="6163" max="6398" width="9" style="2"/>
    <col min="6399" max="6399" width="6.88671875" style="2" customWidth="1"/>
    <col min="6400" max="6400" width="12.44140625" style="2" customWidth="1"/>
    <col min="6401" max="6401" width="6.77734375" style="2" customWidth="1"/>
    <col min="6402" max="6402" width="5.88671875" style="2" customWidth="1"/>
    <col min="6403" max="6403" width="7.33203125" style="2" customWidth="1"/>
    <col min="6404" max="6404" width="6.109375" style="2" customWidth="1"/>
    <col min="6405" max="6405" width="6.44140625" style="2" customWidth="1"/>
    <col min="6406" max="6406" width="6" style="2" customWidth="1"/>
    <col min="6407" max="6407" width="9.21875" style="2" customWidth="1"/>
    <col min="6408" max="6408" width="6" style="2" customWidth="1"/>
    <col min="6409" max="6409" width="7.33203125" style="2" customWidth="1"/>
    <col min="6410" max="6410" width="9.6640625" style="2" customWidth="1"/>
    <col min="6411" max="6411" width="9.21875" style="2" customWidth="1"/>
    <col min="6412" max="6412" width="4.44140625" style="2" customWidth="1"/>
    <col min="6413" max="6413" width="13.33203125" style="2" customWidth="1"/>
    <col min="6414" max="6414" width="4.33203125" style="2" customWidth="1"/>
    <col min="6415" max="6415" width="7.109375" style="2" customWidth="1"/>
    <col min="6416" max="6416" width="7.6640625" style="2" customWidth="1"/>
    <col min="6417" max="6417" width="7.33203125" style="2" customWidth="1"/>
    <col min="6418" max="6418" width="8.88671875" style="2" customWidth="1"/>
    <col min="6419" max="6654" width="9" style="2"/>
    <col min="6655" max="6655" width="6.88671875" style="2" customWidth="1"/>
    <col min="6656" max="6656" width="12.44140625" style="2" customWidth="1"/>
    <col min="6657" max="6657" width="6.77734375" style="2" customWidth="1"/>
    <col min="6658" max="6658" width="5.88671875" style="2" customWidth="1"/>
    <col min="6659" max="6659" width="7.33203125" style="2" customWidth="1"/>
    <col min="6660" max="6660" width="6.109375" style="2" customWidth="1"/>
    <col min="6661" max="6661" width="6.44140625" style="2" customWidth="1"/>
    <col min="6662" max="6662" width="6" style="2" customWidth="1"/>
    <col min="6663" max="6663" width="9.21875" style="2" customWidth="1"/>
    <col min="6664" max="6664" width="6" style="2" customWidth="1"/>
    <col min="6665" max="6665" width="7.33203125" style="2" customWidth="1"/>
    <col min="6666" max="6666" width="9.6640625" style="2" customWidth="1"/>
    <col min="6667" max="6667" width="9.21875" style="2" customWidth="1"/>
    <col min="6668" max="6668" width="4.44140625" style="2" customWidth="1"/>
    <col min="6669" max="6669" width="13.33203125" style="2" customWidth="1"/>
    <col min="6670" max="6670" width="4.33203125" style="2" customWidth="1"/>
    <col min="6671" max="6671" width="7.109375" style="2" customWidth="1"/>
    <col min="6672" max="6672" width="7.6640625" style="2" customWidth="1"/>
    <col min="6673" max="6673" width="7.33203125" style="2" customWidth="1"/>
    <col min="6674" max="6674" width="8.88671875" style="2" customWidth="1"/>
    <col min="6675" max="6910" width="9" style="2"/>
    <col min="6911" max="6911" width="6.88671875" style="2" customWidth="1"/>
    <col min="6912" max="6912" width="12.44140625" style="2" customWidth="1"/>
    <col min="6913" max="6913" width="6.77734375" style="2" customWidth="1"/>
    <col min="6914" max="6914" width="5.88671875" style="2" customWidth="1"/>
    <col min="6915" max="6915" width="7.33203125" style="2" customWidth="1"/>
    <col min="6916" max="6916" width="6.109375" style="2" customWidth="1"/>
    <col min="6917" max="6917" width="6.44140625" style="2" customWidth="1"/>
    <col min="6918" max="6918" width="6" style="2" customWidth="1"/>
    <col min="6919" max="6919" width="9.21875" style="2" customWidth="1"/>
    <col min="6920" max="6920" width="6" style="2" customWidth="1"/>
    <col min="6921" max="6921" width="7.33203125" style="2" customWidth="1"/>
    <col min="6922" max="6922" width="9.6640625" style="2" customWidth="1"/>
    <col min="6923" max="6923" width="9.21875" style="2" customWidth="1"/>
    <col min="6924" max="6924" width="4.44140625" style="2" customWidth="1"/>
    <col min="6925" max="6925" width="13.33203125" style="2" customWidth="1"/>
    <col min="6926" max="6926" width="4.33203125" style="2" customWidth="1"/>
    <col min="6927" max="6927" width="7.109375" style="2" customWidth="1"/>
    <col min="6928" max="6928" width="7.6640625" style="2" customWidth="1"/>
    <col min="6929" max="6929" width="7.33203125" style="2" customWidth="1"/>
    <col min="6930" max="6930" width="8.88671875" style="2" customWidth="1"/>
    <col min="6931" max="7166" width="9" style="2"/>
    <col min="7167" max="7167" width="6.88671875" style="2" customWidth="1"/>
    <col min="7168" max="7168" width="12.44140625" style="2" customWidth="1"/>
    <col min="7169" max="7169" width="6.77734375" style="2" customWidth="1"/>
    <col min="7170" max="7170" width="5.88671875" style="2" customWidth="1"/>
    <col min="7171" max="7171" width="7.33203125" style="2" customWidth="1"/>
    <col min="7172" max="7172" width="6.109375" style="2" customWidth="1"/>
    <col min="7173" max="7173" width="6.44140625" style="2" customWidth="1"/>
    <col min="7174" max="7174" width="6" style="2" customWidth="1"/>
    <col min="7175" max="7175" width="9.21875" style="2" customWidth="1"/>
    <col min="7176" max="7176" width="6" style="2" customWidth="1"/>
    <col min="7177" max="7177" width="7.33203125" style="2" customWidth="1"/>
    <col min="7178" max="7178" width="9.6640625" style="2" customWidth="1"/>
    <col min="7179" max="7179" width="9.21875" style="2" customWidth="1"/>
    <col min="7180" max="7180" width="4.44140625" style="2" customWidth="1"/>
    <col min="7181" max="7181" width="13.33203125" style="2" customWidth="1"/>
    <col min="7182" max="7182" width="4.33203125" style="2" customWidth="1"/>
    <col min="7183" max="7183" width="7.109375" style="2" customWidth="1"/>
    <col min="7184" max="7184" width="7.6640625" style="2" customWidth="1"/>
    <col min="7185" max="7185" width="7.33203125" style="2" customWidth="1"/>
    <col min="7186" max="7186" width="8.88671875" style="2" customWidth="1"/>
    <col min="7187" max="7422" width="9" style="2"/>
    <col min="7423" max="7423" width="6.88671875" style="2" customWidth="1"/>
    <col min="7424" max="7424" width="12.44140625" style="2" customWidth="1"/>
    <col min="7425" max="7425" width="6.77734375" style="2" customWidth="1"/>
    <col min="7426" max="7426" width="5.88671875" style="2" customWidth="1"/>
    <col min="7427" max="7427" width="7.33203125" style="2" customWidth="1"/>
    <col min="7428" max="7428" width="6.109375" style="2" customWidth="1"/>
    <col min="7429" max="7429" width="6.44140625" style="2" customWidth="1"/>
    <col min="7430" max="7430" width="6" style="2" customWidth="1"/>
    <col min="7431" max="7431" width="9.21875" style="2" customWidth="1"/>
    <col min="7432" max="7432" width="6" style="2" customWidth="1"/>
    <col min="7433" max="7433" width="7.33203125" style="2" customWidth="1"/>
    <col min="7434" max="7434" width="9.6640625" style="2" customWidth="1"/>
    <col min="7435" max="7435" width="9.21875" style="2" customWidth="1"/>
    <col min="7436" max="7436" width="4.44140625" style="2" customWidth="1"/>
    <col min="7437" max="7437" width="13.33203125" style="2" customWidth="1"/>
    <col min="7438" max="7438" width="4.33203125" style="2" customWidth="1"/>
    <col min="7439" max="7439" width="7.109375" style="2" customWidth="1"/>
    <col min="7440" max="7440" width="7.6640625" style="2" customWidth="1"/>
    <col min="7441" max="7441" width="7.33203125" style="2" customWidth="1"/>
    <col min="7442" max="7442" width="8.88671875" style="2" customWidth="1"/>
    <col min="7443" max="7678" width="9" style="2"/>
    <col min="7679" max="7679" width="6.88671875" style="2" customWidth="1"/>
    <col min="7680" max="7680" width="12.44140625" style="2" customWidth="1"/>
    <col min="7681" max="7681" width="6.77734375" style="2" customWidth="1"/>
    <col min="7682" max="7682" width="5.88671875" style="2" customWidth="1"/>
    <col min="7683" max="7683" width="7.33203125" style="2" customWidth="1"/>
    <col min="7684" max="7684" width="6.109375" style="2" customWidth="1"/>
    <col min="7685" max="7685" width="6.44140625" style="2" customWidth="1"/>
    <col min="7686" max="7686" width="6" style="2" customWidth="1"/>
    <col min="7687" max="7687" width="9.21875" style="2" customWidth="1"/>
    <col min="7688" max="7688" width="6" style="2" customWidth="1"/>
    <col min="7689" max="7689" width="7.33203125" style="2" customWidth="1"/>
    <col min="7690" max="7690" width="9.6640625" style="2" customWidth="1"/>
    <col min="7691" max="7691" width="9.21875" style="2" customWidth="1"/>
    <col min="7692" max="7692" width="4.44140625" style="2" customWidth="1"/>
    <col min="7693" max="7693" width="13.33203125" style="2" customWidth="1"/>
    <col min="7694" max="7694" width="4.33203125" style="2" customWidth="1"/>
    <col min="7695" max="7695" width="7.109375" style="2" customWidth="1"/>
    <col min="7696" max="7696" width="7.6640625" style="2" customWidth="1"/>
    <col min="7697" max="7697" width="7.33203125" style="2" customWidth="1"/>
    <col min="7698" max="7698" width="8.88671875" style="2" customWidth="1"/>
    <col min="7699" max="7934" width="9" style="2"/>
    <col min="7935" max="7935" width="6.88671875" style="2" customWidth="1"/>
    <col min="7936" max="7936" width="12.44140625" style="2" customWidth="1"/>
    <col min="7937" max="7937" width="6.77734375" style="2" customWidth="1"/>
    <col min="7938" max="7938" width="5.88671875" style="2" customWidth="1"/>
    <col min="7939" max="7939" width="7.33203125" style="2" customWidth="1"/>
    <col min="7940" max="7940" width="6.109375" style="2" customWidth="1"/>
    <col min="7941" max="7941" width="6.44140625" style="2" customWidth="1"/>
    <col min="7942" max="7942" width="6" style="2" customWidth="1"/>
    <col min="7943" max="7943" width="9.21875" style="2" customWidth="1"/>
    <col min="7944" max="7944" width="6" style="2" customWidth="1"/>
    <col min="7945" max="7945" width="7.33203125" style="2" customWidth="1"/>
    <col min="7946" max="7946" width="9.6640625" style="2" customWidth="1"/>
    <col min="7947" max="7947" width="9.21875" style="2" customWidth="1"/>
    <col min="7948" max="7948" width="4.44140625" style="2" customWidth="1"/>
    <col min="7949" max="7949" width="13.33203125" style="2" customWidth="1"/>
    <col min="7950" max="7950" width="4.33203125" style="2" customWidth="1"/>
    <col min="7951" max="7951" width="7.109375" style="2" customWidth="1"/>
    <col min="7952" max="7952" width="7.6640625" style="2" customWidth="1"/>
    <col min="7953" max="7953" width="7.33203125" style="2" customWidth="1"/>
    <col min="7954" max="7954" width="8.88671875" style="2" customWidth="1"/>
    <col min="7955" max="8190" width="9" style="2"/>
    <col min="8191" max="8191" width="6.88671875" style="2" customWidth="1"/>
    <col min="8192" max="8192" width="12.44140625" style="2" customWidth="1"/>
    <col min="8193" max="8193" width="6.77734375" style="2" customWidth="1"/>
    <col min="8194" max="8194" width="5.88671875" style="2" customWidth="1"/>
    <col min="8195" max="8195" width="7.33203125" style="2" customWidth="1"/>
    <col min="8196" max="8196" width="6.109375" style="2" customWidth="1"/>
    <col min="8197" max="8197" width="6.44140625" style="2" customWidth="1"/>
    <col min="8198" max="8198" width="6" style="2" customWidth="1"/>
    <col min="8199" max="8199" width="9.21875" style="2" customWidth="1"/>
    <col min="8200" max="8200" width="6" style="2" customWidth="1"/>
    <col min="8201" max="8201" width="7.33203125" style="2" customWidth="1"/>
    <col min="8202" max="8202" width="9.6640625" style="2" customWidth="1"/>
    <col min="8203" max="8203" width="9.21875" style="2" customWidth="1"/>
    <col min="8204" max="8204" width="4.44140625" style="2" customWidth="1"/>
    <col min="8205" max="8205" width="13.33203125" style="2" customWidth="1"/>
    <col min="8206" max="8206" width="4.33203125" style="2" customWidth="1"/>
    <col min="8207" max="8207" width="7.109375" style="2" customWidth="1"/>
    <col min="8208" max="8208" width="7.6640625" style="2" customWidth="1"/>
    <col min="8209" max="8209" width="7.33203125" style="2" customWidth="1"/>
    <col min="8210" max="8210" width="8.88671875" style="2" customWidth="1"/>
    <col min="8211" max="8446" width="9" style="2"/>
    <col min="8447" max="8447" width="6.88671875" style="2" customWidth="1"/>
    <col min="8448" max="8448" width="12.44140625" style="2" customWidth="1"/>
    <col min="8449" max="8449" width="6.77734375" style="2" customWidth="1"/>
    <col min="8450" max="8450" width="5.88671875" style="2" customWidth="1"/>
    <col min="8451" max="8451" width="7.33203125" style="2" customWidth="1"/>
    <col min="8452" max="8452" width="6.109375" style="2" customWidth="1"/>
    <col min="8453" max="8453" width="6.44140625" style="2" customWidth="1"/>
    <col min="8454" max="8454" width="6" style="2" customWidth="1"/>
    <col min="8455" max="8455" width="9.21875" style="2" customWidth="1"/>
    <col min="8456" max="8456" width="6" style="2" customWidth="1"/>
    <col min="8457" max="8457" width="7.33203125" style="2" customWidth="1"/>
    <col min="8458" max="8458" width="9.6640625" style="2" customWidth="1"/>
    <col min="8459" max="8459" width="9.21875" style="2" customWidth="1"/>
    <col min="8460" max="8460" width="4.44140625" style="2" customWidth="1"/>
    <col min="8461" max="8461" width="13.33203125" style="2" customWidth="1"/>
    <col min="8462" max="8462" width="4.33203125" style="2" customWidth="1"/>
    <col min="8463" max="8463" width="7.109375" style="2" customWidth="1"/>
    <col min="8464" max="8464" width="7.6640625" style="2" customWidth="1"/>
    <col min="8465" max="8465" width="7.33203125" style="2" customWidth="1"/>
    <col min="8466" max="8466" width="8.88671875" style="2" customWidth="1"/>
    <col min="8467" max="8702" width="9" style="2"/>
    <col min="8703" max="8703" width="6.88671875" style="2" customWidth="1"/>
    <col min="8704" max="8704" width="12.44140625" style="2" customWidth="1"/>
    <col min="8705" max="8705" width="6.77734375" style="2" customWidth="1"/>
    <col min="8706" max="8706" width="5.88671875" style="2" customWidth="1"/>
    <col min="8707" max="8707" width="7.33203125" style="2" customWidth="1"/>
    <col min="8708" max="8708" width="6.109375" style="2" customWidth="1"/>
    <col min="8709" max="8709" width="6.44140625" style="2" customWidth="1"/>
    <col min="8710" max="8710" width="6" style="2" customWidth="1"/>
    <col min="8711" max="8711" width="9.21875" style="2" customWidth="1"/>
    <col min="8712" max="8712" width="6" style="2" customWidth="1"/>
    <col min="8713" max="8713" width="7.33203125" style="2" customWidth="1"/>
    <col min="8714" max="8714" width="9.6640625" style="2" customWidth="1"/>
    <col min="8715" max="8715" width="9.21875" style="2" customWidth="1"/>
    <col min="8716" max="8716" width="4.44140625" style="2" customWidth="1"/>
    <col min="8717" max="8717" width="13.33203125" style="2" customWidth="1"/>
    <col min="8718" max="8718" width="4.33203125" style="2" customWidth="1"/>
    <col min="8719" max="8719" width="7.109375" style="2" customWidth="1"/>
    <col min="8720" max="8720" width="7.6640625" style="2" customWidth="1"/>
    <col min="8721" max="8721" width="7.33203125" style="2" customWidth="1"/>
    <col min="8722" max="8722" width="8.88671875" style="2" customWidth="1"/>
    <col min="8723" max="8958" width="9" style="2"/>
    <col min="8959" max="8959" width="6.88671875" style="2" customWidth="1"/>
    <col min="8960" max="8960" width="12.44140625" style="2" customWidth="1"/>
    <col min="8961" max="8961" width="6.77734375" style="2" customWidth="1"/>
    <col min="8962" max="8962" width="5.88671875" style="2" customWidth="1"/>
    <col min="8963" max="8963" width="7.33203125" style="2" customWidth="1"/>
    <col min="8964" max="8964" width="6.109375" style="2" customWidth="1"/>
    <col min="8965" max="8965" width="6.44140625" style="2" customWidth="1"/>
    <col min="8966" max="8966" width="6" style="2" customWidth="1"/>
    <col min="8967" max="8967" width="9.21875" style="2" customWidth="1"/>
    <col min="8968" max="8968" width="6" style="2" customWidth="1"/>
    <col min="8969" max="8969" width="7.33203125" style="2" customWidth="1"/>
    <col min="8970" max="8970" width="9.6640625" style="2" customWidth="1"/>
    <col min="8971" max="8971" width="9.21875" style="2" customWidth="1"/>
    <col min="8972" max="8972" width="4.44140625" style="2" customWidth="1"/>
    <col min="8973" max="8973" width="13.33203125" style="2" customWidth="1"/>
    <col min="8974" max="8974" width="4.33203125" style="2" customWidth="1"/>
    <col min="8975" max="8975" width="7.109375" style="2" customWidth="1"/>
    <col min="8976" max="8976" width="7.6640625" style="2" customWidth="1"/>
    <col min="8977" max="8977" width="7.33203125" style="2" customWidth="1"/>
    <col min="8978" max="8978" width="8.88671875" style="2" customWidth="1"/>
    <col min="8979" max="9214" width="9" style="2"/>
    <col min="9215" max="9215" width="6.88671875" style="2" customWidth="1"/>
    <col min="9216" max="9216" width="12.44140625" style="2" customWidth="1"/>
    <col min="9217" max="9217" width="6.77734375" style="2" customWidth="1"/>
    <col min="9218" max="9218" width="5.88671875" style="2" customWidth="1"/>
    <col min="9219" max="9219" width="7.33203125" style="2" customWidth="1"/>
    <col min="9220" max="9220" width="6.109375" style="2" customWidth="1"/>
    <col min="9221" max="9221" width="6.44140625" style="2" customWidth="1"/>
    <col min="9222" max="9222" width="6" style="2" customWidth="1"/>
    <col min="9223" max="9223" width="9.21875" style="2" customWidth="1"/>
    <col min="9224" max="9224" width="6" style="2" customWidth="1"/>
    <col min="9225" max="9225" width="7.33203125" style="2" customWidth="1"/>
    <col min="9226" max="9226" width="9.6640625" style="2" customWidth="1"/>
    <col min="9227" max="9227" width="9.21875" style="2" customWidth="1"/>
    <col min="9228" max="9228" width="4.44140625" style="2" customWidth="1"/>
    <col min="9229" max="9229" width="13.33203125" style="2" customWidth="1"/>
    <col min="9230" max="9230" width="4.33203125" style="2" customWidth="1"/>
    <col min="9231" max="9231" width="7.109375" style="2" customWidth="1"/>
    <col min="9232" max="9232" width="7.6640625" style="2" customWidth="1"/>
    <col min="9233" max="9233" width="7.33203125" style="2" customWidth="1"/>
    <col min="9234" max="9234" width="8.88671875" style="2" customWidth="1"/>
    <col min="9235" max="9470" width="9" style="2"/>
    <col min="9471" max="9471" width="6.88671875" style="2" customWidth="1"/>
    <col min="9472" max="9472" width="12.44140625" style="2" customWidth="1"/>
    <col min="9473" max="9473" width="6.77734375" style="2" customWidth="1"/>
    <col min="9474" max="9474" width="5.88671875" style="2" customWidth="1"/>
    <col min="9475" max="9475" width="7.33203125" style="2" customWidth="1"/>
    <col min="9476" max="9476" width="6.109375" style="2" customWidth="1"/>
    <col min="9477" max="9477" width="6.44140625" style="2" customWidth="1"/>
    <col min="9478" max="9478" width="6" style="2" customWidth="1"/>
    <col min="9479" max="9479" width="9.21875" style="2" customWidth="1"/>
    <col min="9480" max="9480" width="6" style="2" customWidth="1"/>
    <col min="9481" max="9481" width="7.33203125" style="2" customWidth="1"/>
    <col min="9482" max="9482" width="9.6640625" style="2" customWidth="1"/>
    <col min="9483" max="9483" width="9.21875" style="2" customWidth="1"/>
    <col min="9484" max="9484" width="4.44140625" style="2" customWidth="1"/>
    <col min="9485" max="9485" width="13.33203125" style="2" customWidth="1"/>
    <col min="9486" max="9486" width="4.33203125" style="2" customWidth="1"/>
    <col min="9487" max="9487" width="7.109375" style="2" customWidth="1"/>
    <col min="9488" max="9488" width="7.6640625" style="2" customWidth="1"/>
    <col min="9489" max="9489" width="7.33203125" style="2" customWidth="1"/>
    <col min="9490" max="9490" width="8.88671875" style="2" customWidth="1"/>
    <col min="9491" max="9726" width="9" style="2"/>
    <col min="9727" max="9727" width="6.88671875" style="2" customWidth="1"/>
    <col min="9728" max="9728" width="12.44140625" style="2" customWidth="1"/>
    <col min="9729" max="9729" width="6.77734375" style="2" customWidth="1"/>
    <col min="9730" max="9730" width="5.88671875" style="2" customWidth="1"/>
    <col min="9731" max="9731" width="7.33203125" style="2" customWidth="1"/>
    <col min="9732" max="9732" width="6.109375" style="2" customWidth="1"/>
    <col min="9733" max="9733" width="6.44140625" style="2" customWidth="1"/>
    <col min="9734" max="9734" width="6" style="2" customWidth="1"/>
    <col min="9735" max="9735" width="9.21875" style="2" customWidth="1"/>
    <col min="9736" max="9736" width="6" style="2" customWidth="1"/>
    <col min="9737" max="9737" width="7.33203125" style="2" customWidth="1"/>
    <col min="9738" max="9738" width="9.6640625" style="2" customWidth="1"/>
    <col min="9739" max="9739" width="9.21875" style="2" customWidth="1"/>
    <col min="9740" max="9740" width="4.44140625" style="2" customWidth="1"/>
    <col min="9741" max="9741" width="13.33203125" style="2" customWidth="1"/>
    <col min="9742" max="9742" width="4.33203125" style="2" customWidth="1"/>
    <col min="9743" max="9743" width="7.109375" style="2" customWidth="1"/>
    <col min="9744" max="9744" width="7.6640625" style="2" customWidth="1"/>
    <col min="9745" max="9745" width="7.33203125" style="2" customWidth="1"/>
    <col min="9746" max="9746" width="8.88671875" style="2" customWidth="1"/>
    <col min="9747" max="9982" width="9" style="2"/>
    <col min="9983" max="9983" width="6.88671875" style="2" customWidth="1"/>
    <col min="9984" max="9984" width="12.44140625" style="2" customWidth="1"/>
    <col min="9985" max="9985" width="6.77734375" style="2" customWidth="1"/>
    <col min="9986" max="9986" width="5.88671875" style="2" customWidth="1"/>
    <col min="9987" max="9987" width="7.33203125" style="2" customWidth="1"/>
    <col min="9988" max="9988" width="6.109375" style="2" customWidth="1"/>
    <col min="9989" max="9989" width="6.44140625" style="2" customWidth="1"/>
    <col min="9990" max="9990" width="6" style="2" customWidth="1"/>
    <col min="9991" max="9991" width="9.21875" style="2" customWidth="1"/>
    <col min="9992" max="9992" width="6" style="2" customWidth="1"/>
    <col min="9993" max="9993" width="7.33203125" style="2" customWidth="1"/>
    <col min="9994" max="9994" width="9.6640625" style="2" customWidth="1"/>
    <col min="9995" max="9995" width="9.21875" style="2" customWidth="1"/>
    <col min="9996" max="9996" width="4.44140625" style="2" customWidth="1"/>
    <col min="9997" max="9997" width="13.33203125" style="2" customWidth="1"/>
    <col min="9998" max="9998" width="4.33203125" style="2" customWidth="1"/>
    <col min="9999" max="9999" width="7.109375" style="2" customWidth="1"/>
    <col min="10000" max="10000" width="7.6640625" style="2" customWidth="1"/>
    <col min="10001" max="10001" width="7.33203125" style="2" customWidth="1"/>
    <col min="10002" max="10002" width="8.88671875" style="2" customWidth="1"/>
    <col min="10003" max="10238" width="9" style="2"/>
    <col min="10239" max="10239" width="6.88671875" style="2" customWidth="1"/>
    <col min="10240" max="10240" width="12.44140625" style="2" customWidth="1"/>
    <col min="10241" max="10241" width="6.77734375" style="2" customWidth="1"/>
    <col min="10242" max="10242" width="5.88671875" style="2" customWidth="1"/>
    <col min="10243" max="10243" width="7.33203125" style="2" customWidth="1"/>
    <col min="10244" max="10244" width="6.109375" style="2" customWidth="1"/>
    <col min="10245" max="10245" width="6.44140625" style="2" customWidth="1"/>
    <col min="10246" max="10246" width="6" style="2" customWidth="1"/>
    <col min="10247" max="10247" width="9.21875" style="2" customWidth="1"/>
    <col min="10248" max="10248" width="6" style="2" customWidth="1"/>
    <col min="10249" max="10249" width="7.33203125" style="2" customWidth="1"/>
    <col min="10250" max="10250" width="9.6640625" style="2" customWidth="1"/>
    <col min="10251" max="10251" width="9.21875" style="2" customWidth="1"/>
    <col min="10252" max="10252" width="4.44140625" style="2" customWidth="1"/>
    <col min="10253" max="10253" width="13.33203125" style="2" customWidth="1"/>
    <col min="10254" max="10254" width="4.33203125" style="2" customWidth="1"/>
    <col min="10255" max="10255" width="7.109375" style="2" customWidth="1"/>
    <col min="10256" max="10256" width="7.6640625" style="2" customWidth="1"/>
    <col min="10257" max="10257" width="7.33203125" style="2" customWidth="1"/>
    <col min="10258" max="10258" width="8.88671875" style="2" customWidth="1"/>
    <col min="10259" max="10494" width="9" style="2"/>
    <col min="10495" max="10495" width="6.88671875" style="2" customWidth="1"/>
    <col min="10496" max="10496" width="12.44140625" style="2" customWidth="1"/>
    <col min="10497" max="10497" width="6.77734375" style="2" customWidth="1"/>
    <col min="10498" max="10498" width="5.88671875" style="2" customWidth="1"/>
    <col min="10499" max="10499" width="7.33203125" style="2" customWidth="1"/>
    <col min="10500" max="10500" width="6.109375" style="2" customWidth="1"/>
    <col min="10501" max="10501" width="6.44140625" style="2" customWidth="1"/>
    <col min="10502" max="10502" width="6" style="2" customWidth="1"/>
    <col min="10503" max="10503" width="9.21875" style="2" customWidth="1"/>
    <col min="10504" max="10504" width="6" style="2" customWidth="1"/>
    <col min="10505" max="10505" width="7.33203125" style="2" customWidth="1"/>
    <col min="10506" max="10506" width="9.6640625" style="2" customWidth="1"/>
    <col min="10507" max="10507" width="9.21875" style="2" customWidth="1"/>
    <col min="10508" max="10508" width="4.44140625" style="2" customWidth="1"/>
    <col min="10509" max="10509" width="13.33203125" style="2" customWidth="1"/>
    <col min="10510" max="10510" width="4.33203125" style="2" customWidth="1"/>
    <col min="10511" max="10511" width="7.109375" style="2" customWidth="1"/>
    <col min="10512" max="10512" width="7.6640625" style="2" customWidth="1"/>
    <col min="10513" max="10513" width="7.33203125" style="2" customWidth="1"/>
    <col min="10514" max="10514" width="8.88671875" style="2" customWidth="1"/>
    <col min="10515" max="10750" width="9" style="2"/>
    <col min="10751" max="10751" width="6.88671875" style="2" customWidth="1"/>
    <col min="10752" max="10752" width="12.44140625" style="2" customWidth="1"/>
    <col min="10753" max="10753" width="6.77734375" style="2" customWidth="1"/>
    <col min="10754" max="10754" width="5.88671875" style="2" customWidth="1"/>
    <col min="10755" max="10755" width="7.33203125" style="2" customWidth="1"/>
    <col min="10756" max="10756" width="6.109375" style="2" customWidth="1"/>
    <col min="10757" max="10757" width="6.44140625" style="2" customWidth="1"/>
    <col min="10758" max="10758" width="6" style="2" customWidth="1"/>
    <col min="10759" max="10759" width="9.21875" style="2" customWidth="1"/>
    <col min="10760" max="10760" width="6" style="2" customWidth="1"/>
    <col min="10761" max="10761" width="7.33203125" style="2" customWidth="1"/>
    <col min="10762" max="10762" width="9.6640625" style="2" customWidth="1"/>
    <col min="10763" max="10763" width="9.21875" style="2" customWidth="1"/>
    <col min="10764" max="10764" width="4.44140625" style="2" customWidth="1"/>
    <col min="10765" max="10765" width="13.33203125" style="2" customWidth="1"/>
    <col min="10766" max="10766" width="4.33203125" style="2" customWidth="1"/>
    <col min="10767" max="10767" width="7.109375" style="2" customWidth="1"/>
    <col min="10768" max="10768" width="7.6640625" style="2" customWidth="1"/>
    <col min="10769" max="10769" width="7.33203125" style="2" customWidth="1"/>
    <col min="10770" max="10770" width="8.88671875" style="2" customWidth="1"/>
    <col min="10771" max="11006" width="9" style="2"/>
    <col min="11007" max="11007" width="6.88671875" style="2" customWidth="1"/>
    <col min="11008" max="11008" width="12.44140625" style="2" customWidth="1"/>
    <col min="11009" max="11009" width="6.77734375" style="2" customWidth="1"/>
    <col min="11010" max="11010" width="5.88671875" style="2" customWidth="1"/>
    <col min="11011" max="11011" width="7.33203125" style="2" customWidth="1"/>
    <col min="11012" max="11012" width="6.109375" style="2" customWidth="1"/>
    <col min="11013" max="11013" width="6.44140625" style="2" customWidth="1"/>
    <col min="11014" max="11014" width="6" style="2" customWidth="1"/>
    <col min="11015" max="11015" width="9.21875" style="2" customWidth="1"/>
    <col min="11016" max="11016" width="6" style="2" customWidth="1"/>
    <col min="11017" max="11017" width="7.33203125" style="2" customWidth="1"/>
    <col min="11018" max="11018" width="9.6640625" style="2" customWidth="1"/>
    <col min="11019" max="11019" width="9.21875" style="2" customWidth="1"/>
    <col min="11020" max="11020" width="4.44140625" style="2" customWidth="1"/>
    <col min="11021" max="11021" width="13.33203125" style="2" customWidth="1"/>
    <col min="11022" max="11022" width="4.33203125" style="2" customWidth="1"/>
    <col min="11023" max="11023" width="7.109375" style="2" customWidth="1"/>
    <col min="11024" max="11024" width="7.6640625" style="2" customWidth="1"/>
    <col min="11025" max="11025" width="7.33203125" style="2" customWidth="1"/>
    <col min="11026" max="11026" width="8.88671875" style="2" customWidth="1"/>
    <col min="11027" max="11262" width="9" style="2"/>
    <col min="11263" max="11263" width="6.88671875" style="2" customWidth="1"/>
    <col min="11264" max="11264" width="12.44140625" style="2" customWidth="1"/>
    <col min="11265" max="11265" width="6.77734375" style="2" customWidth="1"/>
    <col min="11266" max="11266" width="5.88671875" style="2" customWidth="1"/>
    <col min="11267" max="11267" width="7.33203125" style="2" customWidth="1"/>
    <col min="11268" max="11268" width="6.109375" style="2" customWidth="1"/>
    <col min="11269" max="11269" width="6.44140625" style="2" customWidth="1"/>
    <col min="11270" max="11270" width="6" style="2" customWidth="1"/>
    <col min="11271" max="11271" width="9.21875" style="2" customWidth="1"/>
    <col min="11272" max="11272" width="6" style="2" customWidth="1"/>
    <col min="11273" max="11273" width="7.33203125" style="2" customWidth="1"/>
    <col min="11274" max="11274" width="9.6640625" style="2" customWidth="1"/>
    <col min="11275" max="11275" width="9.21875" style="2" customWidth="1"/>
    <col min="11276" max="11276" width="4.44140625" style="2" customWidth="1"/>
    <col min="11277" max="11277" width="13.33203125" style="2" customWidth="1"/>
    <col min="11278" max="11278" width="4.33203125" style="2" customWidth="1"/>
    <col min="11279" max="11279" width="7.109375" style="2" customWidth="1"/>
    <col min="11280" max="11280" width="7.6640625" style="2" customWidth="1"/>
    <col min="11281" max="11281" width="7.33203125" style="2" customWidth="1"/>
    <col min="11282" max="11282" width="8.88671875" style="2" customWidth="1"/>
    <col min="11283" max="11518" width="9" style="2"/>
    <col min="11519" max="11519" width="6.88671875" style="2" customWidth="1"/>
    <col min="11520" max="11520" width="12.44140625" style="2" customWidth="1"/>
    <col min="11521" max="11521" width="6.77734375" style="2" customWidth="1"/>
    <col min="11522" max="11522" width="5.88671875" style="2" customWidth="1"/>
    <col min="11523" max="11523" width="7.33203125" style="2" customWidth="1"/>
    <col min="11524" max="11524" width="6.109375" style="2" customWidth="1"/>
    <col min="11525" max="11525" width="6.44140625" style="2" customWidth="1"/>
    <col min="11526" max="11526" width="6" style="2" customWidth="1"/>
    <col min="11527" max="11527" width="9.21875" style="2" customWidth="1"/>
    <col min="11528" max="11528" width="6" style="2" customWidth="1"/>
    <col min="11529" max="11529" width="7.33203125" style="2" customWidth="1"/>
    <col min="11530" max="11530" width="9.6640625" style="2" customWidth="1"/>
    <col min="11531" max="11531" width="9.21875" style="2" customWidth="1"/>
    <col min="11532" max="11532" width="4.44140625" style="2" customWidth="1"/>
    <col min="11533" max="11533" width="13.33203125" style="2" customWidth="1"/>
    <col min="11534" max="11534" width="4.33203125" style="2" customWidth="1"/>
    <col min="11535" max="11535" width="7.109375" style="2" customWidth="1"/>
    <col min="11536" max="11536" width="7.6640625" style="2" customWidth="1"/>
    <col min="11537" max="11537" width="7.33203125" style="2" customWidth="1"/>
    <col min="11538" max="11538" width="8.88671875" style="2" customWidth="1"/>
    <col min="11539" max="11774" width="9" style="2"/>
    <col min="11775" max="11775" width="6.88671875" style="2" customWidth="1"/>
    <col min="11776" max="11776" width="12.44140625" style="2" customWidth="1"/>
    <col min="11777" max="11777" width="6.77734375" style="2" customWidth="1"/>
    <col min="11778" max="11778" width="5.88671875" style="2" customWidth="1"/>
    <col min="11779" max="11779" width="7.33203125" style="2" customWidth="1"/>
    <col min="11780" max="11780" width="6.109375" style="2" customWidth="1"/>
    <col min="11781" max="11781" width="6.44140625" style="2" customWidth="1"/>
    <col min="11782" max="11782" width="6" style="2" customWidth="1"/>
    <col min="11783" max="11783" width="9.21875" style="2" customWidth="1"/>
    <col min="11784" max="11784" width="6" style="2" customWidth="1"/>
    <col min="11785" max="11785" width="7.33203125" style="2" customWidth="1"/>
    <col min="11786" max="11786" width="9.6640625" style="2" customWidth="1"/>
    <col min="11787" max="11787" width="9.21875" style="2" customWidth="1"/>
    <col min="11788" max="11788" width="4.44140625" style="2" customWidth="1"/>
    <col min="11789" max="11789" width="13.33203125" style="2" customWidth="1"/>
    <col min="11790" max="11790" width="4.33203125" style="2" customWidth="1"/>
    <col min="11791" max="11791" width="7.109375" style="2" customWidth="1"/>
    <col min="11792" max="11792" width="7.6640625" style="2" customWidth="1"/>
    <col min="11793" max="11793" width="7.33203125" style="2" customWidth="1"/>
    <col min="11794" max="11794" width="8.88671875" style="2" customWidth="1"/>
    <col min="11795" max="12030" width="9" style="2"/>
    <col min="12031" max="12031" width="6.88671875" style="2" customWidth="1"/>
    <col min="12032" max="12032" width="12.44140625" style="2" customWidth="1"/>
    <col min="12033" max="12033" width="6.77734375" style="2" customWidth="1"/>
    <col min="12034" max="12034" width="5.88671875" style="2" customWidth="1"/>
    <col min="12035" max="12035" width="7.33203125" style="2" customWidth="1"/>
    <col min="12036" max="12036" width="6.109375" style="2" customWidth="1"/>
    <col min="12037" max="12037" width="6.44140625" style="2" customWidth="1"/>
    <col min="12038" max="12038" width="6" style="2" customWidth="1"/>
    <col min="12039" max="12039" width="9.21875" style="2" customWidth="1"/>
    <col min="12040" max="12040" width="6" style="2" customWidth="1"/>
    <col min="12041" max="12041" width="7.33203125" style="2" customWidth="1"/>
    <col min="12042" max="12042" width="9.6640625" style="2" customWidth="1"/>
    <col min="12043" max="12043" width="9.21875" style="2" customWidth="1"/>
    <col min="12044" max="12044" width="4.44140625" style="2" customWidth="1"/>
    <col min="12045" max="12045" width="13.33203125" style="2" customWidth="1"/>
    <col min="12046" max="12046" width="4.33203125" style="2" customWidth="1"/>
    <col min="12047" max="12047" width="7.109375" style="2" customWidth="1"/>
    <col min="12048" max="12048" width="7.6640625" style="2" customWidth="1"/>
    <col min="12049" max="12049" width="7.33203125" style="2" customWidth="1"/>
    <col min="12050" max="12050" width="8.88671875" style="2" customWidth="1"/>
    <col min="12051" max="12286" width="9" style="2"/>
    <col min="12287" max="12287" width="6.88671875" style="2" customWidth="1"/>
    <col min="12288" max="12288" width="12.44140625" style="2" customWidth="1"/>
    <col min="12289" max="12289" width="6.77734375" style="2" customWidth="1"/>
    <col min="12290" max="12290" width="5.88671875" style="2" customWidth="1"/>
    <col min="12291" max="12291" width="7.33203125" style="2" customWidth="1"/>
    <col min="12292" max="12292" width="6.109375" style="2" customWidth="1"/>
    <col min="12293" max="12293" width="6.44140625" style="2" customWidth="1"/>
    <col min="12294" max="12294" width="6" style="2" customWidth="1"/>
    <col min="12295" max="12295" width="9.21875" style="2" customWidth="1"/>
    <col min="12296" max="12296" width="6" style="2" customWidth="1"/>
    <col min="12297" max="12297" width="7.33203125" style="2" customWidth="1"/>
    <col min="12298" max="12298" width="9.6640625" style="2" customWidth="1"/>
    <col min="12299" max="12299" width="9.21875" style="2" customWidth="1"/>
    <col min="12300" max="12300" width="4.44140625" style="2" customWidth="1"/>
    <col min="12301" max="12301" width="13.33203125" style="2" customWidth="1"/>
    <col min="12302" max="12302" width="4.33203125" style="2" customWidth="1"/>
    <col min="12303" max="12303" width="7.109375" style="2" customWidth="1"/>
    <col min="12304" max="12304" width="7.6640625" style="2" customWidth="1"/>
    <col min="12305" max="12305" width="7.33203125" style="2" customWidth="1"/>
    <col min="12306" max="12306" width="8.88671875" style="2" customWidth="1"/>
    <col min="12307" max="12542" width="9" style="2"/>
    <col min="12543" max="12543" width="6.88671875" style="2" customWidth="1"/>
    <col min="12544" max="12544" width="12.44140625" style="2" customWidth="1"/>
    <col min="12545" max="12545" width="6.77734375" style="2" customWidth="1"/>
    <col min="12546" max="12546" width="5.88671875" style="2" customWidth="1"/>
    <col min="12547" max="12547" width="7.33203125" style="2" customWidth="1"/>
    <col min="12548" max="12548" width="6.109375" style="2" customWidth="1"/>
    <col min="12549" max="12549" width="6.44140625" style="2" customWidth="1"/>
    <col min="12550" max="12550" width="6" style="2" customWidth="1"/>
    <col min="12551" max="12551" width="9.21875" style="2" customWidth="1"/>
    <col min="12552" max="12552" width="6" style="2" customWidth="1"/>
    <col min="12553" max="12553" width="7.33203125" style="2" customWidth="1"/>
    <col min="12554" max="12554" width="9.6640625" style="2" customWidth="1"/>
    <col min="12555" max="12555" width="9.21875" style="2" customWidth="1"/>
    <col min="12556" max="12556" width="4.44140625" style="2" customWidth="1"/>
    <col min="12557" max="12557" width="13.33203125" style="2" customWidth="1"/>
    <col min="12558" max="12558" width="4.33203125" style="2" customWidth="1"/>
    <col min="12559" max="12559" width="7.109375" style="2" customWidth="1"/>
    <col min="12560" max="12560" width="7.6640625" style="2" customWidth="1"/>
    <col min="12561" max="12561" width="7.33203125" style="2" customWidth="1"/>
    <col min="12562" max="12562" width="8.88671875" style="2" customWidth="1"/>
    <col min="12563" max="12798" width="9" style="2"/>
    <col min="12799" max="12799" width="6.88671875" style="2" customWidth="1"/>
    <col min="12800" max="12800" width="12.44140625" style="2" customWidth="1"/>
    <col min="12801" max="12801" width="6.77734375" style="2" customWidth="1"/>
    <col min="12802" max="12802" width="5.88671875" style="2" customWidth="1"/>
    <col min="12803" max="12803" width="7.33203125" style="2" customWidth="1"/>
    <col min="12804" max="12804" width="6.109375" style="2" customWidth="1"/>
    <col min="12805" max="12805" width="6.44140625" style="2" customWidth="1"/>
    <col min="12806" max="12806" width="6" style="2" customWidth="1"/>
    <col min="12807" max="12807" width="9.21875" style="2" customWidth="1"/>
    <col min="12808" max="12808" width="6" style="2" customWidth="1"/>
    <col min="12809" max="12809" width="7.33203125" style="2" customWidth="1"/>
    <col min="12810" max="12810" width="9.6640625" style="2" customWidth="1"/>
    <col min="12811" max="12811" width="9.21875" style="2" customWidth="1"/>
    <col min="12812" max="12812" width="4.44140625" style="2" customWidth="1"/>
    <col min="12813" max="12813" width="13.33203125" style="2" customWidth="1"/>
    <col min="12814" max="12814" width="4.33203125" style="2" customWidth="1"/>
    <col min="12815" max="12815" width="7.109375" style="2" customWidth="1"/>
    <col min="12816" max="12816" width="7.6640625" style="2" customWidth="1"/>
    <col min="12817" max="12817" width="7.33203125" style="2" customWidth="1"/>
    <col min="12818" max="12818" width="8.88671875" style="2" customWidth="1"/>
    <col min="12819" max="13054" width="9" style="2"/>
    <col min="13055" max="13055" width="6.88671875" style="2" customWidth="1"/>
    <col min="13056" max="13056" width="12.44140625" style="2" customWidth="1"/>
    <col min="13057" max="13057" width="6.77734375" style="2" customWidth="1"/>
    <col min="13058" max="13058" width="5.88671875" style="2" customWidth="1"/>
    <col min="13059" max="13059" width="7.33203125" style="2" customWidth="1"/>
    <col min="13060" max="13060" width="6.109375" style="2" customWidth="1"/>
    <col min="13061" max="13061" width="6.44140625" style="2" customWidth="1"/>
    <col min="13062" max="13062" width="6" style="2" customWidth="1"/>
    <col min="13063" max="13063" width="9.21875" style="2" customWidth="1"/>
    <col min="13064" max="13064" width="6" style="2" customWidth="1"/>
    <col min="13065" max="13065" width="7.33203125" style="2" customWidth="1"/>
    <col min="13066" max="13066" width="9.6640625" style="2" customWidth="1"/>
    <col min="13067" max="13067" width="9.21875" style="2" customWidth="1"/>
    <col min="13068" max="13068" width="4.44140625" style="2" customWidth="1"/>
    <col min="13069" max="13069" width="13.33203125" style="2" customWidth="1"/>
    <col min="13070" max="13070" width="4.33203125" style="2" customWidth="1"/>
    <col min="13071" max="13071" width="7.109375" style="2" customWidth="1"/>
    <col min="13072" max="13072" width="7.6640625" style="2" customWidth="1"/>
    <col min="13073" max="13073" width="7.33203125" style="2" customWidth="1"/>
    <col min="13074" max="13074" width="8.88671875" style="2" customWidth="1"/>
    <col min="13075" max="13310" width="9" style="2"/>
    <col min="13311" max="13311" width="6.88671875" style="2" customWidth="1"/>
    <col min="13312" max="13312" width="12.44140625" style="2" customWidth="1"/>
    <col min="13313" max="13313" width="6.77734375" style="2" customWidth="1"/>
    <col min="13314" max="13314" width="5.88671875" style="2" customWidth="1"/>
    <col min="13315" max="13315" width="7.33203125" style="2" customWidth="1"/>
    <col min="13316" max="13316" width="6.109375" style="2" customWidth="1"/>
    <col min="13317" max="13317" width="6.44140625" style="2" customWidth="1"/>
    <col min="13318" max="13318" width="6" style="2" customWidth="1"/>
    <col min="13319" max="13319" width="9.21875" style="2" customWidth="1"/>
    <col min="13320" max="13320" width="6" style="2" customWidth="1"/>
    <col min="13321" max="13321" width="7.33203125" style="2" customWidth="1"/>
    <col min="13322" max="13322" width="9.6640625" style="2" customWidth="1"/>
    <col min="13323" max="13323" width="9.21875" style="2" customWidth="1"/>
    <col min="13324" max="13324" width="4.44140625" style="2" customWidth="1"/>
    <col min="13325" max="13325" width="13.33203125" style="2" customWidth="1"/>
    <col min="13326" max="13326" width="4.33203125" style="2" customWidth="1"/>
    <col min="13327" max="13327" width="7.109375" style="2" customWidth="1"/>
    <col min="13328" max="13328" width="7.6640625" style="2" customWidth="1"/>
    <col min="13329" max="13329" width="7.33203125" style="2" customWidth="1"/>
    <col min="13330" max="13330" width="8.88671875" style="2" customWidth="1"/>
    <col min="13331" max="13566" width="9" style="2"/>
    <col min="13567" max="13567" width="6.88671875" style="2" customWidth="1"/>
    <col min="13568" max="13568" width="12.44140625" style="2" customWidth="1"/>
    <col min="13569" max="13569" width="6.77734375" style="2" customWidth="1"/>
    <col min="13570" max="13570" width="5.88671875" style="2" customWidth="1"/>
    <col min="13571" max="13571" width="7.33203125" style="2" customWidth="1"/>
    <col min="13572" max="13572" width="6.109375" style="2" customWidth="1"/>
    <col min="13573" max="13573" width="6.44140625" style="2" customWidth="1"/>
    <col min="13574" max="13574" width="6" style="2" customWidth="1"/>
    <col min="13575" max="13575" width="9.21875" style="2" customWidth="1"/>
    <col min="13576" max="13576" width="6" style="2" customWidth="1"/>
    <col min="13577" max="13577" width="7.33203125" style="2" customWidth="1"/>
    <col min="13578" max="13578" width="9.6640625" style="2" customWidth="1"/>
    <col min="13579" max="13579" width="9.21875" style="2" customWidth="1"/>
    <col min="13580" max="13580" width="4.44140625" style="2" customWidth="1"/>
    <col min="13581" max="13581" width="13.33203125" style="2" customWidth="1"/>
    <col min="13582" max="13582" width="4.33203125" style="2" customWidth="1"/>
    <col min="13583" max="13583" width="7.109375" style="2" customWidth="1"/>
    <col min="13584" max="13584" width="7.6640625" style="2" customWidth="1"/>
    <col min="13585" max="13585" width="7.33203125" style="2" customWidth="1"/>
    <col min="13586" max="13586" width="8.88671875" style="2" customWidth="1"/>
    <col min="13587" max="13822" width="9" style="2"/>
    <col min="13823" max="13823" width="6.88671875" style="2" customWidth="1"/>
    <col min="13824" max="13824" width="12.44140625" style="2" customWidth="1"/>
    <col min="13825" max="13825" width="6.77734375" style="2" customWidth="1"/>
    <col min="13826" max="13826" width="5.88671875" style="2" customWidth="1"/>
    <col min="13827" max="13827" width="7.33203125" style="2" customWidth="1"/>
    <col min="13828" max="13828" width="6.109375" style="2" customWidth="1"/>
    <col min="13829" max="13829" width="6.44140625" style="2" customWidth="1"/>
    <col min="13830" max="13830" width="6" style="2" customWidth="1"/>
    <col min="13831" max="13831" width="9.21875" style="2" customWidth="1"/>
    <col min="13832" max="13832" width="6" style="2" customWidth="1"/>
    <col min="13833" max="13833" width="7.33203125" style="2" customWidth="1"/>
    <col min="13834" max="13834" width="9.6640625" style="2" customWidth="1"/>
    <col min="13835" max="13835" width="9.21875" style="2" customWidth="1"/>
    <col min="13836" max="13836" width="4.44140625" style="2" customWidth="1"/>
    <col min="13837" max="13837" width="13.33203125" style="2" customWidth="1"/>
    <col min="13838" max="13838" width="4.33203125" style="2" customWidth="1"/>
    <col min="13839" max="13839" width="7.109375" style="2" customWidth="1"/>
    <col min="13840" max="13840" width="7.6640625" style="2" customWidth="1"/>
    <col min="13841" max="13841" width="7.33203125" style="2" customWidth="1"/>
    <col min="13842" max="13842" width="8.88671875" style="2" customWidth="1"/>
    <col min="13843" max="14078" width="9" style="2"/>
    <col min="14079" max="14079" width="6.88671875" style="2" customWidth="1"/>
    <col min="14080" max="14080" width="12.44140625" style="2" customWidth="1"/>
    <col min="14081" max="14081" width="6.77734375" style="2" customWidth="1"/>
    <col min="14082" max="14082" width="5.88671875" style="2" customWidth="1"/>
    <col min="14083" max="14083" width="7.33203125" style="2" customWidth="1"/>
    <col min="14084" max="14084" width="6.109375" style="2" customWidth="1"/>
    <col min="14085" max="14085" width="6.44140625" style="2" customWidth="1"/>
    <col min="14086" max="14086" width="6" style="2" customWidth="1"/>
    <col min="14087" max="14087" width="9.21875" style="2" customWidth="1"/>
    <col min="14088" max="14088" width="6" style="2" customWidth="1"/>
    <col min="14089" max="14089" width="7.33203125" style="2" customWidth="1"/>
    <col min="14090" max="14090" width="9.6640625" style="2" customWidth="1"/>
    <col min="14091" max="14091" width="9.21875" style="2" customWidth="1"/>
    <col min="14092" max="14092" width="4.44140625" style="2" customWidth="1"/>
    <col min="14093" max="14093" width="13.33203125" style="2" customWidth="1"/>
    <col min="14094" max="14094" width="4.33203125" style="2" customWidth="1"/>
    <col min="14095" max="14095" width="7.109375" style="2" customWidth="1"/>
    <col min="14096" max="14096" width="7.6640625" style="2" customWidth="1"/>
    <col min="14097" max="14097" width="7.33203125" style="2" customWidth="1"/>
    <col min="14098" max="14098" width="8.88671875" style="2" customWidth="1"/>
    <col min="14099" max="14334" width="9" style="2"/>
    <col min="14335" max="14335" width="6.88671875" style="2" customWidth="1"/>
    <col min="14336" max="14336" width="12.44140625" style="2" customWidth="1"/>
    <col min="14337" max="14337" width="6.77734375" style="2" customWidth="1"/>
    <col min="14338" max="14338" width="5.88671875" style="2" customWidth="1"/>
    <col min="14339" max="14339" width="7.33203125" style="2" customWidth="1"/>
    <col min="14340" max="14340" width="6.109375" style="2" customWidth="1"/>
    <col min="14341" max="14341" width="6.44140625" style="2" customWidth="1"/>
    <col min="14342" max="14342" width="6" style="2" customWidth="1"/>
    <col min="14343" max="14343" width="9.21875" style="2" customWidth="1"/>
    <col min="14344" max="14344" width="6" style="2" customWidth="1"/>
    <col min="14345" max="14345" width="7.33203125" style="2" customWidth="1"/>
    <col min="14346" max="14346" width="9.6640625" style="2" customWidth="1"/>
    <col min="14347" max="14347" width="9.21875" style="2" customWidth="1"/>
    <col min="14348" max="14348" width="4.44140625" style="2" customWidth="1"/>
    <col min="14349" max="14349" width="13.33203125" style="2" customWidth="1"/>
    <col min="14350" max="14350" width="4.33203125" style="2" customWidth="1"/>
    <col min="14351" max="14351" width="7.109375" style="2" customWidth="1"/>
    <col min="14352" max="14352" width="7.6640625" style="2" customWidth="1"/>
    <col min="14353" max="14353" width="7.33203125" style="2" customWidth="1"/>
    <col min="14354" max="14354" width="8.88671875" style="2" customWidth="1"/>
    <col min="14355" max="14590" width="9" style="2"/>
    <col min="14591" max="14591" width="6.88671875" style="2" customWidth="1"/>
    <col min="14592" max="14592" width="12.44140625" style="2" customWidth="1"/>
    <col min="14593" max="14593" width="6.77734375" style="2" customWidth="1"/>
    <col min="14594" max="14594" width="5.88671875" style="2" customWidth="1"/>
    <col min="14595" max="14595" width="7.33203125" style="2" customWidth="1"/>
    <col min="14596" max="14596" width="6.109375" style="2" customWidth="1"/>
    <col min="14597" max="14597" width="6.44140625" style="2" customWidth="1"/>
    <col min="14598" max="14598" width="6" style="2" customWidth="1"/>
    <col min="14599" max="14599" width="9.21875" style="2" customWidth="1"/>
    <col min="14600" max="14600" width="6" style="2" customWidth="1"/>
    <col min="14601" max="14601" width="7.33203125" style="2" customWidth="1"/>
    <col min="14602" max="14602" width="9.6640625" style="2" customWidth="1"/>
    <col min="14603" max="14603" width="9.21875" style="2" customWidth="1"/>
    <col min="14604" max="14604" width="4.44140625" style="2" customWidth="1"/>
    <col min="14605" max="14605" width="13.33203125" style="2" customWidth="1"/>
    <col min="14606" max="14606" width="4.33203125" style="2" customWidth="1"/>
    <col min="14607" max="14607" width="7.109375" style="2" customWidth="1"/>
    <col min="14608" max="14608" width="7.6640625" style="2" customWidth="1"/>
    <col min="14609" max="14609" width="7.33203125" style="2" customWidth="1"/>
    <col min="14610" max="14610" width="8.88671875" style="2" customWidth="1"/>
    <col min="14611" max="14846" width="9" style="2"/>
    <col min="14847" max="14847" width="6.88671875" style="2" customWidth="1"/>
    <col min="14848" max="14848" width="12.44140625" style="2" customWidth="1"/>
    <col min="14849" max="14849" width="6.77734375" style="2" customWidth="1"/>
    <col min="14850" max="14850" width="5.88671875" style="2" customWidth="1"/>
    <col min="14851" max="14851" width="7.33203125" style="2" customWidth="1"/>
    <col min="14852" max="14852" width="6.109375" style="2" customWidth="1"/>
    <col min="14853" max="14853" width="6.44140625" style="2" customWidth="1"/>
    <col min="14854" max="14854" width="6" style="2" customWidth="1"/>
    <col min="14855" max="14855" width="9.21875" style="2" customWidth="1"/>
    <col min="14856" max="14856" width="6" style="2" customWidth="1"/>
    <col min="14857" max="14857" width="7.33203125" style="2" customWidth="1"/>
    <col min="14858" max="14858" width="9.6640625" style="2" customWidth="1"/>
    <col min="14859" max="14859" width="9.21875" style="2" customWidth="1"/>
    <col min="14860" max="14860" width="4.44140625" style="2" customWidth="1"/>
    <col min="14861" max="14861" width="13.33203125" style="2" customWidth="1"/>
    <col min="14862" max="14862" width="4.33203125" style="2" customWidth="1"/>
    <col min="14863" max="14863" width="7.109375" style="2" customWidth="1"/>
    <col min="14864" max="14864" width="7.6640625" style="2" customWidth="1"/>
    <col min="14865" max="14865" width="7.33203125" style="2" customWidth="1"/>
    <col min="14866" max="14866" width="8.88671875" style="2" customWidth="1"/>
    <col min="14867" max="15102" width="9" style="2"/>
    <col min="15103" max="15103" width="6.88671875" style="2" customWidth="1"/>
    <col min="15104" max="15104" width="12.44140625" style="2" customWidth="1"/>
    <col min="15105" max="15105" width="6.77734375" style="2" customWidth="1"/>
    <col min="15106" max="15106" width="5.88671875" style="2" customWidth="1"/>
    <col min="15107" max="15107" width="7.33203125" style="2" customWidth="1"/>
    <col min="15108" max="15108" width="6.109375" style="2" customWidth="1"/>
    <col min="15109" max="15109" width="6.44140625" style="2" customWidth="1"/>
    <col min="15110" max="15110" width="6" style="2" customWidth="1"/>
    <col min="15111" max="15111" width="9.21875" style="2" customWidth="1"/>
    <col min="15112" max="15112" width="6" style="2" customWidth="1"/>
    <col min="15113" max="15113" width="7.33203125" style="2" customWidth="1"/>
    <col min="15114" max="15114" width="9.6640625" style="2" customWidth="1"/>
    <col min="15115" max="15115" width="9.21875" style="2" customWidth="1"/>
    <col min="15116" max="15116" width="4.44140625" style="2" customWidth="1"/>
    <col min="15117" max="15117" width="13.33203125" style="2" customWidth="1"/>
    <col min="15118" max="15118" width="4.33203125" style="2" customWidth="1"/>
    <col min="15119" max="15119" width="7.109375" style="2" customWidth="1"/>
    <col min="15120" max="15120" width="7.6640625" style="2" customWidth="1"/>
    <col min="15121" max="15121" width="7.33203125" style="2" customWidth="1"/>
    <col min="15122" max="15122" width="8.88671875" style="2" customWidth="1"/>
    <col min="15123" max="15358" width="9" style="2"/>
    <col min="15359" max="15359" width="6.88671875" style="2" customWidth="1"/>
    <col min="15360" max="15360" width="12.44140625" style="2" customWidth="1"/>
    <col min="15361" max="15361" width="6.77734375" style="2" customWidth="1"/>
    <col min="15362" max="15362" width="5.88671875" style="2" customWidth="1"/>
    <col min="15363" max="15363" width="7.33203125" style="2" customWidth="1"/>
    <col min="15364" max="15364" width="6.109375" style="2" customWidth="1"/>
    <col min="15365" max="15365" width="6.44140625" style="2" customWidth="1"/>
    <col min="15366" max="15366" width="6" style="2" customWidth="1"/>
    <col min="15367" max="15367" width="9.21875" style="2" customWidth="1"/>
    <col min="15368" max="15368" width="6" style="2" customWidth="1"/>
    <col min="15369" max="15369" width="7.33203125" style="2" customWidth="1"/>
    <col min="15370" max="15370" width="9.6640625" style="2" customWidth="1"/>
    <col min="15371" max="15371" width="9.21875" style="2" customWidth="1"/>
    <col min="15372" max="15372" width="4.44140625" style="2" customWidth="1"/>
    <col min="15373" max="15373" width="13.33203125" style="2" customWidth="1"/>
    <col min="15374" max="15374" width="4.33203125" style="2" customWidth="1"/>
    <col min="15375" max="15375" width="7.109375" style="2" customWidth="1"/>
    <col min="15376" max="15376" width="7.6640625" style="2" customWidth="1"/>
    <col min="15377" max="15377" width="7.33203125" style="2" customWidth="1"/>
    <col min="15378" max="15378" width="8.88671875" style="2" customWidth="1"/>
    <col min="15379" max="15614" width="9" style="2"/>
    <col min="15615" max="15615" width="6.88671875" style="2" customWidth="1"/>
    <col min="15616" max="15616" width="12.44140625" style="2" customWidth="1"/>
    <col min="15617" max="15617" width="6.77734375" style="2" customWidth="1"/>
    <col min="15618" max="15618" width="5.88671875" style="2" customWidth="1"/>
    <col min="15619" max="15619" width="7.33203125" style="2" customWidth="1"/>
    <col min="15620" max="15620" width="6.109375" style="2" customWidth="1"/>
    <col min="15621" max="15621" width="6.44140625" style="2" customWidth="1"/>
    <col min="15622" max="15622" width="6" style="2" customWidth="1"/>
    <col min="15623" max="15623" width="9.21875" style="2" customWidth="1"/>
    <col min="15624" max="15624" width="6" style="2" customWidth="1"/>
    <col min="15625" max="15625" width="7.33203125" style="2" customWidth="1"/>
    <col min="15626" max="15626" width="9.6640625" style="2" customWidth="1"/>
    <col min="15627" max="15627" width="9.21875" style="2" customWidth="1"/>
    <col min="15628" max="15628" width="4.44140625" style="2" customWidth="1"/>
    <col min="15629" max="15629" width="13.33203125" style="2" customWidth="1"/>
    <col min="15630" max="15630" width="4.33203125" style="2" customWidth="1"/>
    <col min="15631" max="15631" width="7.109375" style="2" customWidth="1"/>
    <col min="15632" max="15632" width="7.6640625" style="2" customWidth="1"/>
    <col min="15633" max="15633" width="7.33203125" style="2" customWidth="1"/>
    <col min="15634" max="15634" width="8.88671875" style="2" customWidth="1"/>
    <col min="15635" max="15870" width="9" style="2"/>
    <col min="15871" max="15871" width="6.88671875" style="2" customWidth="1"/>
    <col min="15872" max="15872" width="12.44140625" style="2" customWidth="1"/>
    <col min="15873" max="15873" width="6.77734375" style="2" customWidth="1"/>
    <col min="15874" max="15874" width="5.88671875" style="2" customWidth="1"/>
    <col min="15875" max="15875" width="7.33203125" style="2" customWidth="1"/>
    <col min="15876" max="15876" width="6.109375" style="2" customWidth="1"/>
    <col min="15877" max="15877" width="6.44140625" style="2" customWidth="1"/>
    <col min="15878" max="15878" width="6" style="2" customWidth="1"/>
    <col min="15879" max="15879" width="9.21875" style="2" customWidth="1"/>
    <col min="15880" max="15880" width="6" style="2" customWidth="1"/>
    <col min="15881" max="15881" width="7.33203125" style="2" customWidth="1"/>
    <col min="15882" max="15882" width="9.6640625" style="2" customWidth="1"/>
    <col min="15883" max="15883" width="9.21875" style="2" customWidth="1"/>
    <col min="15884" max="15884" width="4.44140625" style="2" customWidth="1"/>
    <col min="15885" max="15885" width="13.33203125" style="2" customWidth="1"/>
    <col min="15886" max="15886" width="4.33203125" style="2" customWidth="1"/>
    <col min="15887" max="15887" width="7.109375" style="2" customWidth="1"/>
    <col min="15888" max="15888" width="7.6640625" style="2" customWidth="1"/>
    <col min="15889" max="15889" width="7.33203125" style="2" customWidth="1"/>
    <col min="15890" max="15890" width="8.88671875" style="2" customWidth="1"/>
    <col min="15891" max="16126" width="9" style="2"/>
    <col min="16127" max="16127" width="6.88671875" style="2" customWidth="1"/>
    <col min="16128" max="16128" width="12.44140625" style="2" customWidth="1"/>
    <col min="16129" max="16129" width="6.77734375" style="2" customWidth="1"/>
    <col min="16130" max="16130" width="5.88671875" style="2" customWidth="1"/>
    <col min="16131" max="16131" width="7.33203125" style="2" customWidth="1"/>
    <col min="16132" max="16132" width="6.109375" style="2" customWidth="1"/>
    <col min="16133" max="16133" width="6.44140625" style="2" customWidth="1"/>
    <col min="16134" max="16134" width="6" style="2" customWidth="1"/>
    <col min="16135" max="16135" width="9.21875" style="2" customWidth="1"/>
    <col min="16136" max="16136" width="6" style="2" customWidth="1"/>
    <col min="16137" max="16137" width="7.33203125" style="2" customWidth="1"/>
    <col min="16138" max="16138" width="9.6640625" style="2" customWidth="1"/>
    <col min="16139" max="16139" width="9.21875" style="2" customWidth="1"/>
    <col min="16140" max="16140" width="4.44140625" style="2" customWidth="1"/>
    <col min="16141" max="16141" width="13.33203125" style="2" customWidth="1"/>
    <col min="16142" max="16142" width="4.33203125" style="2" customWidth="1"/>
    <col min="16143" max="16143" width="7.109375" style="2" customWidth="1"/>
    <col min="16144" max="16144" width="7.6640625" style="2" customWidth="1"/>
    <col min="16145" max="16145" width="7.33203125" style="2" customWidth="1"/>
    <col min="16146" max="16146" width="8.88671875" style="2" customWidth="1"/>
    <col min="16147" max="16384" width="9" style="2"/>
  </cols>
  <sheetData>
    <row r="1" spans="1:18" ht="30" customHeight="1">
      <c r="A1" s="226" t="s">
        <v>2859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ht="10.8" customHeight="1">
      <c r="A2" s="16"/>
      <c r="B2" s="17"/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53"/>
      <c r="Q2" s="1"/>
      <c r="R2" s="1"/>
    </row>
    <row r="3" spans="1:18" ht="31.8" customHeight="1">
      <c r="A3" s="224" t="s">
        <v>2298</v>
      </c>
      <c r="B3" s="224" t="s">
        <v>2302</v>
      </c>
      <c r="C3" s="224" t="s">
        <v>2303</v>
      </c>
      <c r="D3" s="224"/>
      <c r="E3" s="224"/>
      <c r="F3" s="224"/>
      <c r="G3" s="224" t="s">
        <v>2304</v>
      </c>
      <c r="H3" s="224"/>
      <c r="I3" s="224"/>
      <c r="J3" s="224"/>
      <c r="K3" s="224" t="s">
        <v>2305</v>
      </c>
      <c r="L3" s="224"/>
      <c r="M3" s="224"/>
      <c r="N3" s="224"/>
      <c r="O3" s="224" t="s">
        <v>2306</v>
      </c>
      <c r="P3" s="227" t="s">
        <v>2307</v>
      </c>
      <c r="Q3" s="224" t="s">
        <v>2308</v>
      </c>
      <c r="R3" s="224"/>
    </row>
    <row r="4" spans="1:18" ht="22.2" customHeight="1">
      <c r="A4" s="224"/>
      <c r="B4" s="224"/>
      <c r="C4" s="228" t="s">
        <v>2732</v>
      </c>
      <c r="D4" s="224" t="s">
        <v>2309</v>
      </c>
      <c r="E4" s="224" t="s">
        <v>2310</v>
      </c>
      <c r="F4" s="224" t="s">
        <v>2311</v>
      </c>
      <c r="G4" s="228" t="s">
        <v>2733</v>
      </c>
      <c r="H4" s="224" t="s">
        <v>2309</v>
      </c>
      <c r="I4" s="224" t="s">
        <v>2312</v>
      </c>
      <c r="J4" s="224" t="s">
        <v>2310</v>
      </c>
      <c r="K4" s="224" t="s">
        <v>2299</v>
      </c>
      <c r="L4" s="224" t="s">
        <v>2313</v>
      </c>
      <c r="M4" s="224"/>
      <c r="N4" s="224"/>
      <c r="O4" s="224"/>
      <c r="P4" s="227"/>
      <c r="Q4" s="224" t="s">
        <v>2300</v>
      </c>
      <c r="R4" s="224" t="s">
        <v>2314</v>
      </c>
    </row>
    <row r="5" spans="1:18" s="3" customFormat="1" ht="24.6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45" t="s">
        <v>2301</v>
      </c>
      <c r="M5" s="45" t="s">
        <v>2315</v>
      </c>
      <c r="N5" s="45" t="s">
        <v>2316</v>
      </c>
      <c r="O5" s="224"/>
      <c r="P5" s="227"/>
      <c r="Q5" s="224"/>
      <c r="R5" s="224"/>
    </row>
    <row r="6" spans="1:18" s="12" customFormat="1" ht="30" customHeight="1">
      <c r="A6" s="344" t="s">
        <v>2023</v>
      </c>
      <c r="B6" s="344" t="s">
        <v>2023</v>
      </c>
      <c r="C6" s="68" t="s">
        <v>4</v>
      </c>
      <c r="D6" s="68">
        <v>56</v>
      </c>
      <c r="E6" s="68">
        <v>350</v>
      </c>
      <c r="F6" s="82" t="s">
        <v>5</v>
      </c>
      <c r="G6" s="344" t="s">
        <v>2024</v>
      </c>
      <c r="H6" s="278">
        <v>5</v>
      </c>
      <c r="I6" s="82">
        <v>800</v>
      </c>
      <c r="J6" s="82">
        <v>9000</v>
      </c>
      <c r="K6" s="344">
        <v>130</v>
      </c>
      <c r="L6" s="344"/>
      <c r="M6" s="344"/>
      <c r="N6" s="344"/>
      <c r="O6" s="344" t="s">
        <v>2025</v>
      </c>
      <c r="P6" s="342" t="s">
        <v>2026</v>
      </c>
      <c r="Q6" s="344" t="s">
        <v>2027</v>
      </c>
      <c r="R6" s="342" t="s">
        <v>2028</v>
      </c>
    </row>
    <row r="7" spans="1:18" s="12" customFormat="1" ht="30" customHeight="1">
      <c r="A7" s="344"/>
      <c r="B7" s="344"/>
      <c r="C7" s="68" t="s">
        <v>9</v>
      </c>
      <c r="D7" s="68">
        <v>21</v>
      </c>
      <c r="E7" s="68">
        <v>350</v>
      </c>
      <c r="F7" s="82" t="s">
        <v>5</v>
      </c>
      <c r="G7" s="344"/>
      <c r="H7" s="278"/>
      <c r="I7" s="82">
        <v>450</v>
      </c>
      <c r="J7" s="82">
        <v>5500</v>
      </c>
      <c r="K7" s="344"/>
      <c r="L7" s="344"/>
      <c r="M7" s="344"/>
      <c r="N7" s="344"/>
      <c r="O7" s="344"/>
      <c r="P7" s="342"/>
      <c r="Q7" s="344"/>
      <c r="R7" s="342"/>
    </row>
    <row r="8" spans="1:18" s="12" customFormat="1" ht="30" customHeight="1">
      <c r="A8" s="344"/>
      <c r="B8" s="344"/>
      <c r="C8" s="68" t="s">
        <v>47</v>
      </c>
      <c r="D8" s="68">
        <v>42</v>
      </c>
      <c r="E8" s="68">
        <v>350</v>
      </c>
      <c r="F8" s="82" t="s">
        <v>5</v>
      </c>
      <c r="G8" s="344"/>
      <c r="H8" s="278"/>
      <c r="I8" s="82">
        <v>250</v>
      </c>
      <c r="J8" s="82">
        <v>3500</v>
      </c>
      <c r="K8" s="344"/>
      <c r="L8" s="344"/>
      <c r="M8" s="344"/>
      <c r="N8" s="344"/>
      <c r="O8" s="344"/>
      <c r="P8" s="342"/>
      <c r="Q8" s="344"/>
      <c r="R8" s="342"/>
    </row>
    <row r="9" spans="1:18" s="12" customFormat="1" ht="30" customHeight="1">
      <c r="A9" s="344"/>
      <c r="B9" s="344"/>
      <c r="C9" s="68" t="s">
        <v>10</v>
      </c>
      <c r="D9" s="68">
        <v>23</v>
      </c>
      <c r="E9" s="68">
        <v>350</v>
      </c>
      <c r="F9" s="82" t="s">
        <v>5</v>
      </c>
      <c r="G9" s="344"/>
      <c r="H9" s="278"/>
      <c r="I9" s="82">
        <v>200</v>
      </c>
      <c r="J9" s="82">
        <v>2700</v>
      </c>
      <c r="K9" s="344"/>
      <c r="L9" s="344"/>
      <c r="M9" s="344"/>
      <c r="N9" s="344"/>
      <c r="O9" s="344"/>
      <c r="P9" s="342"/>
      <c r="Q9" s="344"/>
      <c r="R9" s="342"/>
    </row>
    <row r="10" spans="1:18" s="12" customFormat="1" ht="30" customHeight="1">
      <c r="A10" s="344"/>
      <c r="B10" s="344"/>
      <c r="C10" s="68" t="s">
        <v>12</v>
      </c>
      <c r="D10" s="68">
        <v>25</v>
      </c>
      <c r="E10" s="68">
        <v>350</v>
      </c>
      <c r="F10" s="82" t="s">
        <v>5</v>
      </c>
      <c r="G10" s="344"/>
      <c r="H10" s="278"/>
      <c r="I10" s="82">
        <v>120</v>
      </c>
      <c r="J10" s="82">
        <v>2000</v>
      </c>
      <c r="K10" s="344"/>
      <c r="L10" s="344"/>
      <c r="M10" s="344"/>
      <c r="N10" s="344"/>
      <c r="O10" s="344"/>
      <c r="P10" s="342"/>
      <c r="Q10" s="344"/>
      <c r="R10" s="342"/>
    </row>
    <row r="11" spans="1:18" s="12" customFormat="1" ht="30" customHeight="1">
      <c r="A11" s="344"/>
      <c r="B11" s="344"/>
      <c r="C11" s="68" t="s">
        <v>48</v>
      </c>
      <c r="D11" s="68">
        <v>21</v>
      </c>
      <c r="E11" s="68">
        <v>350</v>
      </c>
      <c r="F11" s="82" t="s">
        <v>5</v>
      </c>
      <c r="G11" s="345" t="s">
        <v>2029</v>
      </c>
      <c r="H11" s="265">
        <v>5</v>
      </c>
      <c r="I11" s="82">
        <v>40</v>
      </c>
      <c r="J11" s="82">
        <v>800</v>
      </c>
      <c r="K11" s="344"/>
      <c r="L11" s="344"/>
      <c r="M11" s="344"/>
      <c r="N11" s="344"/>
      <c r="O11" s="344"/>
      <c r="P11" s="342"/>
      <c r="Q11" s="344"/>
      <c r="R11" s="342"/>
    </row>
    <row r="12" spans="1:18" s="12" customFormat="1" ht="30" customHeight="1">
      <c r="A12" s="344"/>
      <c r="B12" s="344"/>
      <c r="C12" s="68" t="s">
        <v>126</v>
      </c>
      <c r="D12" s="68">
        <v>6</v>
      </c>
      <c r="E12" s="68">
        <v>800</v>
      </c>
      <c r="F12" s="82" t="s">
        <v>5</v>
      </c>
      <c r="G12" s="346"/>
      <c r="H12" s="274"/>
      <c r="I12" s="82">
        <v>30</v>
      </c>
      <c r="J12" s="82">
        <v>800</v>
      </c>
      <c r="K12" s="344"/>
      <c r="L12" s="344"/>
      <c r="M12" s="344"/>
      <c r="N12" s="344"/>
      <c r="O12" s="344"/>
      <c r="P12" s="342"/>
      <c r="Q12" s="344"/>
      <c r="R12" s="342"/>
    </row>
    <row r="13" spans="1:18" s="12" customFormat="1" ht="30" customHeight="1">
      <c r="A13" s="344"/>
      <c r="B13" s="344"/>
      <c r="C13" s="68" t="s">
        <v>127</v>
      </c>
      <c r="D13" s="68">
        <v>7</v>
      </c>
      <c r="E13" s="68">
        <v>800</v>
      </c>
      <c r="F13" s="82" t="s">
        <v>5</v>
      </c>
      <c r="G13" s="82"/>
      <c r="H13" s="82"/>
      <c r="I13" s="82"/>
      <c r="J13" s="82"/>
      <c r="K13" s="344"/>
      <c r="L13" s="344"/>
      <c r="M13" s="344"/>
      <c r="N13" s="344"/>
      <c r="O13" s="344"/>
      <c r="P13" s="342"/>
      <c r="Q13" s="344"/>
      <c r="R13" s="342"/>
    </row>
    <row r="14" spans="1:18" s="19" customFormat="1" ht="34.200000000000003" customHeight="1">
      <c r="A14" s="340" t="s">
        <v>2030</v>
      </c>
      <c r="B14" s="340" t="s">
        <v>2031</v>
      </c>
      <c r="C14" s="68" t="s">
        <v>27</v>
      </c>
      <c r="D14" s="68">
        <v>12</v>
      </c>
      <c r="E14" s="68">
        <v>780</v>
      </c>
      <c r="F14" s="82" t="s">
        <v>5</v>
      </c>
      <c r="G14" s="68" t="s">
        <v>6</v>
      </c>
      <c r="H14" s="68">
        <v>1</v>
      </c>
      <c r="I14" s="83">
        <v>350</v>
      </c>
      <c r="J14" s="68">
        <v>8000</v>
      </c>
      <c r="K14" s="340">
        <v>130</v>
      </c>
      <c r="L14" s="340"/>
      <c r="M14" s="340"/>
      <c r="N14" s="340"/>
      <c r="O14" s="340" t="s">
        <v>2032</v>
      </c>
      <c r="P14" s="339" t="s">
        <v>2478</v>
      </c>
      <c r="Q14" s="340" t="s">
        <v>2027</v>
      </c>
      <c r="R14" s="339" t="s">
        <v>2028</v>
      </c>
    </row>
    <row r="15" spans="1:18" s="19" customFormat="1" ht="34.200000000000003" customHeight="1">
      <c r="A15" s="340"/>
      <c r="B15" s="340"/>
      <c r="C15" s="68" t="s">
        <v>90</v>
      </c>
      <c r="D15" s="68">
        <v>53</v>
      </c>
      <c r="E15" s="68">
        <v>320</v>
      </c>
      <c r="F15" s="82" t="s">
        <v>5</v>
      </c>
      <c r="G15" s="68" t="s">
        <v>11</v>
      </c>
      <c r="H15" s="68">
        <v>3</v>
      </c>
      <c r="I15" s="83">
        <v>150</v>
      </c>
      <c r="J15" s="68">
        <v>3700</v>
      </c>
      <c r="K15" s="340"/>
      <c r="L15" s="340"/>
      <c r="M15" s="340"/>
      <c r="N15" s="340"/>
      <c r="O15" s="340"/>
      <c r="P15" s="339"/>
      <c r="Q15" s="340"/>
      <c r="R15" s="339"/>
    </row>
    <row r="16" spans="1:18" s="19" customFormat="1" ht="34.200000000000003" customHeight="1">
      <c r="A16" s="340"/>
      <c r="B16" s="340"/>
      <c r="C16" s="68" t="s">
        <v>26</v>
      </c>
      <c r="D16" s="68">
        <v>135</v>
      </c>
      <c r="E16" s="68">
        <v>320</v>
      </c>
      <c r="F16" s="82" t="s">
        <v>5</v>
      </c>
      <c r="G16" s="68" t="s">
        <v>14</v>
      </c>
      <c r="H16" s="68">
        <v>4</v>
      </c>
      <c r="I16" s="83">
        <v>30</v>
      </c>
      <c r="J16" s="68">
        <v>1600</v>
      </c>
      <c r="K16" s="340"/>
      <c r="L16" s="340"/>
      <c r="M16" s="340"/>
      <c r="N16" s="340"/>
      <c r="O16" s="340"/>
      <c r="P16" s="339"/>
      <c r="Q16" s="340"/>
      <c r="R16" s="339"/>
    </row>
    <row r="17" spans="1:18" s="19" customFormat="1" ht="30" customHeight="1">
      <c r="A17" s="278" t="s">
        <v>2033</v>
      </c>
      <c r="B17" s="265" t="s">
        <v>2341</v>
      </c>
      <c r="C17" s="68" t="s">
        <v>21</v>
      </c>
      <c r="D17" s="68">
        <v>32</v>
      </c>
      <c r="E17" s="68">
        <v>320</v>
      </c>
      <c r="F17" s="68" t="s">
        <v>5</v>
      </c>
      <c r="G17" s="278" t="s">
        <v>6</v>
      </c>
      <c r="H17" s="68">
        <v>1</v>
      </c>
      <c r="I17" s="68">
        <v>280</v>
      </c>
      <c r="J17" s="68">
        <v>2800</v>
      </c>
      <c r="K17" s="278">
        <v>130</v>
      </c>
      <c r="L17" s="278"/>
      <c r="M17" s="278"/>
      <c r="N17" s="278"/>
      <c r="O17" s="278" t="s">
        <v>2034</v>
      </c>
      <c r="P17" s="276" t="s">
        <v>2035</v>
      </c>
      <c r="Q17" s="343" t="s">
        <v>2036</v>
      </c>
      <c r="R17" s="341" t="s">
        <v>2037</v>
      </c>
    </row>
    <row r="18" spans="1:18" s="19" customFormat="1" ht="30" customHeight="1">
      <c r="A18" s="278"/>
      <c r="B18" s="266"/>
      <c r="C18" s="68" t="s">
        <v>22</v>
      </c>
      <c r="D18" s="68">
        <v>12</v>
      </c>
      <c r="E18" s="68">
        <v>350</v>
      </c>
      <c r="F18" s="68" t="s">
        <v>5</v>
      </c>
      <c r="G18" s="278"/>
      <c r="H18" s="278">
        <v>1</v>
      </c>
      <c r="I18" s="278">
        <v>350</v>
      </c>
      <c r="J18" s="278">
        <v>4000</v>
      </c>
      <c r="K18" s="278"/>
      <c r="L18" s="278"/>
      <c r="M18" s="278"/>
      <c r="N18" s="278"/>
      <c r="O18" s="278"/>
      <c r="P18" s="276"/>
      <c r="Q18" s="343"/>
      <c r="R18" s="341"/>
    </row>
    <row r="19" spans="1:18" s="19" customFormat="1" ht="30" customHeight="1">
      <c r="A19" s="278"/>
      <c r="B19" s="266"/>
      <c r="C19" s="68" t="s">
        <v>36</v>
      </c>
      <c r="D19" s="68">
        <v>20</v>
      </c>
      <c r="E19" s="68">
        <v>350</v>
      </c>
      <c r="F19" s="68" t="s">
        <v>5</v>
      </c>
      <c r="G19" s="278"/>
      <c r="H19" s="278"/>
      <c r="I19" s="278"/>
      <c r="J19" s="278"/>
      <c r="K19" s="278"/>
      <c r="L19" s="278"/>
      <c r="M19" s="278"/>
      <c r="N19" s="278"/>
      <c r="O19" s="278"/>
      <c r="P19" s="276"/>
      <c r="Q19" s="343"/>
      <c r="R19" s="341"/>
    </row>
    <row r="20" spans="1:18" s="19" customFormat="1" ht="30" customHeight="1">
      <c r="A20" s="278"/>
      <c r="B20" s="266"/>
      <c r="C20" s="68" t="s">
        <v>4</v>
      </c>
      <c r="D20" s="68">
        <v>72</v>
      </c>
      <c r="E20" s="68">
        <v>320</v>
      </c>
      <c r="F20" s="68" t="s">
        <v>5</v>
      </c>
      <c r="G20" s="278"/>
      <c r="H20" s="68">
        <v>1</v>
      </c>
      <c r="I20" s="68">
        <v>160</v>
      </c>
      <c r="J20" s="68">
        <v>2400</v>
      </c>
      <c r="K20" s="278"/>
      <c r="L20" s="278"/>
      <c r="M20" s="278"/>
      <c r="N20" s="278"/>
      <c r="O20" s="278"/>
      <c r="P20" s="276" t="s">
        <v>2038</v>
      </c>
      <c r="Q20" s="343"/>
      <c r="R20" s="341"/>
    </row>
    <row r="21" spans="1:18" s="19" customFormat="1" ht="30" customHeight="1">
      <c r="A21" s="278"/>
      <c r="B21" s="266"/>
      <c r="C21" s="68" t="s">
        <v>9</v>
      </c>
      <c r="D21" s="68">
        <v>12</v>
      </c>
      <c r="E21" s="68">
        <v>350</v>
      </c>
      <c r="F21" s="68" t="s">
        <v>5</v>
      </c>
      <c r="G21" s="278" t="s">
        <v>11</v>
      </c>
      <c r="H21" s="68">
        <v>1</v>
      </c>
      <c r="I21" s="68">
        <v>110</v>
      </c>
      <c r="J21" s="68">
        <v>2100</v>
      </c>
      <c r="K21" s="278"/>
      <c r="L21" s="278"/>
      <c r="M21" s="278"/>
      <c r="N21" s="278"/>
      <c r="O21" s="278"/>
      <c r="P21" s="276"/>
      <c r="Q21" s="343"/>
      <c r="R21" s="341"/>
    </row>
    <row r="22" spans="1:18" s="19" customFormat="1" ht="30" customHeight="1">
      <c r="A22" s="278"/>
      <c r="B22" s="266"/>
      <c r="C22" s="68" t="s">
        <v>47</v>
      </c>
      <c r="D22" s="68">
        <v>44</v>
      </c>
      <c r="E22" s="68">
        <v>350</v>
      </c>
      <c r="F22" s="68" t="s">
        <v>5</v>
      </c>
      <c r="G22" s="278"/>
      <c r="H22" s="68">
        <v>1</v>
      </c>
      <c r="I22" s="68">
        <v>70</v>
      </c>
      <c r="J22" s="68">
        <v>2100</v>
      </c>
      <c r="K22" s="278"/>
      <c r="L22" s="278"/>
      <c r="M22" s="278"/>
      <c r="N22" s="278"/>
      <c r="O22" s="278"/>
      <c r="P22" s="276"/>
      <c r="Q22" s="343"/>
      <c r="R22" s="341"/>
    </row>
    <row r="23" spans="1:18" s="19" customFormat="1" ht="30" customHeight="1">
      <c r="A23" s="278"/>
      <c r="B23" s="266"/>
      <c r="C23" s="68" t="s">
        <v>194</v>
      </c>
      <c r="D23" s="68">
        <v>4</v>
      </c>
      <c r="E23" s="68">
        <v>480</v>
      </c>
      <c r="F23" s="68" t="s">
        <v>5</v>
      </c>
      <c r="G23" s="278" t="s">
        <v>14</v>
      </c>
      <c r="H23" s="68">
        <v>4</v>
      </c>
      <c r="I23" s="68">
        <v>50</v>
      </c>
      <c r="J23" s="68">
        <v>640</v>
      </c>
      <c r="K23" s="278"/>
      <c r="L23" s="278"/>
      <c r="M23" s="278"/>
      <c r="N23" s="278"/>
      <c r="O23" s="278"/>
      <c r="P23" s="276" t="s">
        <v>2039</v>
      </c>
      <c r="Q23" s="343"/>
      <c r="R23" s="341"/>
    </row>
    <row r="24" spans="1:18" s="19" customFormat="1" ht="30" customHeight="1">
      <c r="A24" s="278"/>
      <c r="B24" s="266"/>
      <c r="C24" s="68" t="s">
        <v>902</v>
      </c>
      <c r="D24" s="68">
        <v>5</v>
      </c>
      <c r="E24" s="68">
        <v>450</v>
      </c>
      <c r="F24" s="68" t="s">
        <v>5</v>
      </c>
      <c r="G24" s="278"/>
      <c r="H24" s="68">
        <v>2</v>
      </c>
      <c r="I24" s="68">
        <v>20</v>
      </c>
      <c r="J24" s="68">
        <v>480</v>
      </c>
      <c r="K24" s="278"/>
      <c r="L24" s="278"/>
      <c r="M24" s="278"/>
      <c r="N24" s="278"/>
      <c r="O24" s="278"/>
      <c r="P24" s="276"/>
      <c r="Q24" s="343"/>
      <c r="R24" s="341"/>
    </row>
    <row r="25" spans="1:18" s="19" customFormat="1" ht="30" customHeight="1">
      <c r="A25" s="278"/>
      <c r="B25" s="266"/>
      <c r="C25" s="68" t="s">
        <v>2040</v>
      </c>
      <c r="D25" s="68">
        <v>6</v>
      </c>
      <c r="E25" s="68">
        <v>480</v>
      </c>
      <c r="F25" s="68" t="s">
        <v>5</v>
      </c>
      <c r="H25" s="102"/>
      <c r="I25" s="102"/>
      <c r="J25" s="102"/>
      <c r="K25" s="278"/>
      <c r="L25" s="278"/>
      <c r="M25" s="278"/>
      <c r="N25" s="278"/>
      <c r="O25" s="278"/>
      <c r="P25" s="276"/>
      <c r="Q25" s="343"/>
      <c r="R25" s="341"/>
    </row>
    <row r="26" spans="1:18" s="19" customFormat="1" ht="30" customHeight="1">
      <c r="A26" s="278"/>
      <c r="B26" s="266"/>
      <c r="C26" s="278" t="s">
        <v>90</v>
      </c>
      <c r="D26" s="278">
        <v>12</v>
      </c>
      <c r="E26" s="278">
        <v>200</v>
      </c>
      <c r="F26" s="278" t="s">
        <v>5</v>
      </c>
      <c r="G26" s="265" t="s">
        <v>14</v>
      </c>
      <c r="H26" s="265">
        <v>1</v>
      </c>
      <c r="I26" s="265">
        <v>30</v>
      </c>
      <c r="J26" s="265">
        <v>400</v>
      </c>
      <c r="K26" s="278">
        <v>130</v>
      </c>
      <c r="L26" s="278"/>
      <c r="M26" s="278"/>
      <c r="N26" s="278"/>
      <c r="O26" s="278" t="s">
        <v>2041</v>
      </c>
      <c r="P26" s="108" t="s">
        <v>2042</v>
      </c>
      <c r="Q26" s="343"/>
      <c r="R26" s="341"/>
    </row>
    <row r="27" spans="1:18" s="19" customFormat="1" ht="30" customHeight="1">
      <c r="A27" s="278"/>
      <c r="B27" s="266"/>
      <c r="C27" s="278"/>
      <c r="D27" s="278"/>
      <c r="E27" s="278"/>
      <c r="F27" s="278"/>
      <c r="G27" s="266"/>
      <c r="H27" s="266"/>
      <c r="I27" s="266"/>
      <c r="J27" s="266"/>
      <c r="K27" s="278"/>
      <c r="L27" s="278"/>
      <c r="M27" s="278"/>
      <c r="N27" s="278"/>
      <c r="O27" s="278"/>
      <c r="P27" s="108" t="s">
        <v>2043</v>
      </c>
      <c r="Q27" s="343"/>
      <c r="R27" s="341"/>
    </row>
    <row r="28" spans="1:18" s="19" customFormat="1" ht="30" customHeight="1">
      <c r="A28" s="278"/>
      <c r="B28" s="266"/>
      <c r="C28" s="265" t="s">
        <v>26</v>
      </c>
      <c r="D28" s="265">
        <v>26</v>
      </c>
      <c r="E28" s="265">
        <v>200</v>
      </c>
      <c r="F28" s="278" t="s">
        <v>5</v>
      </c>
      <c r="G28" s="266"/>
      <c r="H28" s="266"/>
      <c r="I28" s="266"/>
      <c r="J28" s="266"/>
      <c r="K28" s="278"/>
      <c r="L28" s="278"/>
      <c r="M28" s="278"/>
      <c r="N28" s="278"/>
      <c r="O28" s="278"/>
      <c r="P28" s="276" t="s">
        <v>2044</v>
      </c>
      <c r="Q28" s="343"/>
      <c r="R28" s="341"/>
    </row>
    <row r="29" spans="1:18" s="19" customFormat="1" ht="30" customHeight="1">
      <c r="A29" s="278"/>
      <c r="B29" s="266"/>
      <c r="C29" s="274"/>
      <c r="D29" s="274"/>
      <c r="E29" s="274"/>
      <c r="F29" s="278"/>
      <c r="G29" s="266"/>
      <c r="H29" s="266"/>
      <c r="I29" s="266"/>
      <c r="J29" s="266"/>
      <c r="K29" s="278"/>
      <c r="L29" s="278"/>
      <c r="M29" s="278"/>
      <c r="N29" s="278"/>
      <c r="O29" s="278"/>
      <c r="P29" s="276"/>
      <c r="Q29" s="343"/>
      <c r="R29" s="341"/>
    </row>
    <row r="30" spans="1:18" s="19" customFormat="1" ht="30" customHeight="1">
      <c r="A30" s="278"/>
      <c r="B30" s="266"/>
      <c r="C30" s="265" t="s">
        <v>27</v>
      </c>
      <c r="D30" s="265">
        <v>4</v>
      </c>
      <c r="E30" s="265">
        <v>300</v>
      </c>
      <c r="F30" s="278" t="s">
        <v>5</v>
      </c>
      <c r="G30" s="266"/>
      <c r="H30" s="266"/>
      <c r="I30" s="266"/>
      <c r="J30" s="266"/>
      <c r="K30" s="278"/>
      <c r="L30" s="278"/>
      <c r="M30" s="278"/>
      <c r="N30" s="278"/>
      <c r="O30" s="278"/>
      <c r="P30" s="276"/>
      <c r="Q30" s="343"/>
      <c r="R30" s="341"/>
    </row>
    <row r="31" spans="1:18" s="19" customFormat="1" ht="30" customHeight="1">
      <c r="A31" s="278"/>
      <c r="B31" s="266"/>
      <c r="C31" s="274"/>
      <c r="D31" s="274"/>
      <c r="E31" s="274"/>
      <c r="F31" s="278"/>
      <c r="G31" s="274"/>
      <c r="H31" s="274"/>
      <c r="I31" s="274"/>
      <c r="J31" s="274"/>
      <c r="K31" s="278"/>
      <c r="L31" s="278"/>
      <c r="M31" s="278"/>
      <c r="N31" s="278"/>
      <c r="O31" s="278"/>
      <c r="P31" s="276"/>
      <c r="Q31" s="343"/>
      <c r="R31" s="341"/>
    </row>
    <row r="32" spans="1:18" s="19" customFormat="1" ht="30" customHeight="1">
      <c r="A32" s="278"/>
      <c r="B32" s="266"/>
      <c r="C32" s="68" t="s">
        <v>21</v>
      </c>
      <c r="D32" s="68">
        <v>3</v>
      </c>
      <c r="E32" s="68">
        <v>350</v>
      </c>
      <c r="F32" s="278" t="s">
        <v>5</v>
      </c>
      <c r="G32" s="68" t="s">
        <v>6</v>
      </c>
      <c r="H32" s="68">
        <v>1</v>
      </c>
      <c r="I32" s="68">
        <v>170</v>
      </c>
      <c r="J32" s="68">
        <v>2400</v>
      </c>
      <c r="K32" s="278">
        <v>130</v>
      </c>
      <c r="L32" s="278"/>
      <c r="M32" s="278"/>
      <c r="N32" s="278"/>
      <c r="O32" s="278" t="s">
        <v>2045</v>
      </c>
      <c r="P32" s="276" t="s">
        <v>2042</v>
      </c>
      <c r="Q32" s="343"/>
      <c r="R32" s="341"/>
    </row>
    <row r="33" spans="1:18" s="19" customFormat="1" ht="30" customHeight="1">
      <c r="A33" s="278"/>
      <c r="B33" s="266"/>
      <c r="C33" s="68" t="s">
        <v>22</v>
      </c>
      <c r="D33" s="68">
        <v>2</v>
      </c>
      <c r="E33" s="68">
        <v>200</v>
      </c>
      <c r="F33" s="278"/>
      <c r="G33" s="68" t="s">
        <v>11</v>
      </c>
      <c r="H33" s="68">
        <v>1</v>
      </c>
      <c r="I33" s="68">
        <v>60</v>
      </c>
      <c r="J33" s="68">
        <v>2100</v>
      </c>
      <c r="K33" s="278"/>
      <c r="L33" s="278"/>
      <c r="M33" s="278"/>
      <c r="N33" s="278"/>
      <c r="O33" s="278"/>
      <c r="P33" s="276"/>
      <c r="Q33" s="343"/>
      <c r="R33" s="341"/>
    </row>
    <row r="34" spans="1:18" s="19" customFormat="1" ht="30" customHeight="1">
      <c r="A34" s="278"/>
      <c r="B34" s="266"/>
      <c r="C34" s="68" t="s">
        <v>4</v>
      </c>
      <c r="D34" s="68">
        <v>9</v>
      </c>
      <c r="E34" s="68">
        <v>350</v>
      </c>
      <c r="F34" s="278" t="s">
        <v>5</v>
      </c>
      <c r="G34" s="265" t="s">
        <v>14</v>
      </c>
      <c r="H34" s="278">
        <v>1</v>
      </c>
      <c r="I34" s="278">
        <v>40</v>
      </c>
      <c r="J34" s="278">
        <v>1200</v>
      </c>
      <c r="K34" s="278"/>
      <c r="L34" s="278"/>
      <c r="M34" s="278"/>
      <c r="N34" s="278"/>
      <c r="O34" s="278"/>
      <c r="P34" s="276" t="s">
        <v>2046</v>
      </c>
      <c r="Q34" s="343"/>
      <c r="R34" s="341"/>
    </row>
    <row r="35" spans="1:18" s="19" customFormat="1" ht="30" customHeight="1">
      <c r="A35" s="278"/>
      <c r="B35" s="266"/>
      <c r="C35" s="68" t="s">
        <v>9</v>
      </c>
      <c r="D35" s="68">
        <v>28</v>
      </c>
      <c r="E35" s="68">
        <v>200</v>
      </c>
      <c r="F35" s="278"/>
      <c r="G35" s="274"/>
      <c r="H35" s="278"/>
      <c r="I35" s="278"/>
      <c r="J35" s="278"/>
      <c r="K35" s="278"/>
      <c r="L35" s="278"/>
      <c r="M35" s="278"/>
      <c r="N35" s="278"/>
      <c r="O35" s="278"/>
      <c r="P35" s="276"/>
      <c r="Q35" s="343"/>
      <c r="R35" s="341"/>
    </row>
    <row r="36" spans="1:18" s="19" customFormat="1" ht="30" customHeight="1">
      <c r="A36" s="278"/>
      <c r="B36" s="266"/>
      <c r="C36" s="68" t="s">
        <v>194</v>
      </c>
      <c r="D36" s="68">
        <v>7</v>
      </c>
      <c r="E36" s="68">
        <v>480</v>
      </c>
      <c r="F36" s="278" t="s">
        <v>5</v>
      </c>
      <c r="G36" s="68"/>
      <c r="H36" s="68"/>
      <c r="I36" s="68"/>
      <c r="J36" s="68"/>
      <c r="K36" s="278"/>
      <c r="L36" s="278"/>
      <c r="M36" s="278"/>
      <c r="N36" s="278"/>
      <c r="O36" s="278"/>
      <c r="P36" s="276" t="s">
        <v>2047</v>
      </c>
      <c r="Q36" s="343"/>
      <c r="R36" s="341"/>
    </row>
    <row r="37" spans="1:18" s="19" customFormat="1" ht="30" customHeight="1">
      <c r="A37" s="278"/>
      <c r="B37" s="274"/>
      <c r="C37" s="68" t="s">
        <v>902</v>
      </c>
      <c r="D37" s="68">
        <v>2</v>
      </c>
      <c r="E37" s="68">
        <v>680</v>
      </c>
      <c r="F37" s="278"/>
      <c r="G37" s="68"/>
      <c r="H37" s="68"/>
      <c r="I37" s="68"/>
      <c r="J37" s="68"/>
      <c r="K37" s="278"/>
      <c r="L37" s="278"/>
      <c r="M37" s="278"/>
      <c r="N37" s="278"/>
      <c r="O37" s="278"/>
      <c r="P37" s="276"/>
      <c r="Q37" s="343"/>
      <c r="R37" s="341"/>
    </row>
    <row r="38" spans="1:18" s="19" customFormat="1" ht="30" customHeight="1">
      <c r="A38" s="340" t="s">
        <v>2048</v>
      </c>
      <c r="B38" s="340" t="s">
        <v>2048</v>
      </c>
      <c r="C38" s="83" t="s">
        <v>27</v>
      </c>
      <c r="D38" s="83">
        <v>14</v>
      </c>
      <c r="E38" s="83">
        <v>490</v>
      </c>
      <c r="F38" s="165" t="s">
        <v>5</v>
      </c>
      <c r="G38" s="83" t="s">
        <v>6</v>
      </c>
      <c r="H38" s="83">
        <v>3</v>
      </c>
      <c r="I38" s="83">
        <v>250</v>
      </c>
      <c r="J38" s="83">
        <v>3000</v>
      </c>
      <c r="K38" s="340">
        <v>130</v>
      </c>
      <c r="L38" s="340"/>
      <c r="M38" s="340">
        <v>65</v>
      </c>
      <c r="N38" s="340">
        <v>65</v>
      </c>
      <c r="O38" s="340" t="s">
        <v>2049</v>
      </c>
      <c r="P38" s="339" t="s">
        <v>2050</v>
      </c>
      <c r="Q38" s="340" t="s">
        <v>2036</v>
      </c>
      <c r="R38" s="339" t="s">
        <v>2037</v>
      </c>
    </row>
    <row r="39" spans="1:18" s="19" customFormat="1" ht="30" customHeight="1">
      <c r="A39" s="340"/>
      <c r="B39" s="340"/>
      <c r="C39" s="83" t="s">
        <v>90</v>
      </c>
      <c r="D39" s="83">
        <v>11</v>
      </c>
      <c r="E39" s="83">
        <v>300</v>
      </c>
      <c r="F39" s="161" t="s">
        <v>5</v>
      </c>
      <c r="G39" s="83" t="s">
        <v>11</v>
      </c>
      <c r="H39" s="83">
        <v>2</v>
      </c>
      <c r="I39" s="83">
        <v>50</v>
      </c>
      <c r="J39" s="83">
        <v>1050</v>
      </c>
      <c r="K39" s="340"/>
      <c r="L39" s="340"/>
      <c r="M39" s="340"/>
      <c r="N39" s="340"/>
      <c r="O39" s="340"/>
      <c r="P39" s="339"/>
      <c r="Q39" s="340"/>
      <c r="R39" s="339"/>
    </row>
    <row r="40" spans="1:18" s="19" customFormat="1" ht="30" customHeight="1">
      <c r="A40" s="340"/>
      <c r="B40" s="340"/>
      <c r="C40" s="83" t="s">
        <v>26</v>
      </c>
      <c r="D40" s="83">
        <v>61</v>
      </c>
      <c r="E40" s="83">
        <v>300</v>
      </c>
      <c r="F40" s="83" t="s">
        <v>5</v>
      </c>
      <c r="G40" s="83" t="s">
        <v>14</v>
      </c>
      <c r="H40" s="83">
        <v>1</v>
      </c>
      <c r="I40" s="83">
        <v>40</v>
      </c>
      <c r="J40" s="83">
        <v>950</v>
      </c>
      <c r="K40" s="340"/>
      <c r="L40" s="340"/>
      <c r="M40" s="340"/>
      <c r="N40" s="340"/>
      <c r="O40" s="340"/>
      <c r="P40" s="339"/>
      <c r="Q40" s="340"/>
      <c r="R40" s="339"/>
    </row>
    <row r="41" spans="1:18" s="19" customFormat="1" ht="30" customHeight="1">
      <c r="A41" s="340" t="s">
        <v>2051</v>
      </c>
      <c r="B41" s="340" t="s">
        <v>2757</v>
      </c>
      <c r="C41" s="68" t="s">
        <v>2052</v>
      </c>
      <c r="D41" s="68">
        <v>36</v>
      </c>
      <c r="E41" s="68">
        <v>350</v>
      </c>
      <c r="F41" s="83" t="s">
        <v>5</v>
      </c>
      <c r="G41" s="83" t="s">
        <v>2053</v>
      </c>
      <c r="H41" s="83">
        <v>1</v>
      </c>
      <c r="I41" s="83">
        <v>1000</v>
      </c>
      <c r="J41" s="83">
        <v>11500</v>
      </c>
      <c r="K41" s="340">
        <v>120</v>
      </c>
      <c r="L41" s="340"/>
      <c r="M41" s="340"/>
      <c r="N41" s="340"/>
      <c r="O41" s="340" t="s">
        <v>2054</v>
      </c>
      <c r="P41" s="339" t="s">
        <v>2055</v>
      </c>
      <c r="Q41" s="340" t="s">
        <v>2056</v>
      </c>
      <c r="R41" s="339" t="s">
        <v>2057</v>
      </c>
    </row>
    <row r="42" spans="1:18" s="19" customFormat="1" ht="30" customHeight="1">
      <c r="A42" s="340"/>
      <c r="B42" s="340"/>
      <c r="C42" s="68" t="s">
        <v>2058</v>
      </c>
      <c r="D42" s="68">
        <v>87</v>
      </c>
      <c r="E42" s="68">
        <v>350</v>
      </c>
      <c r="F42" s="83" t="s">
        <v>5</v>
      </c>
      <c r="G42" s="83" t="s">
        <v>2059</v>
      </c>
      <c r="H42" s="83">
        <v>1</v>
      </c>
      <c r="I42" s="83">
        <v>350</v>
      </c>
      <c r="J42" s="83">
        <v>4100</v>
      </c>
      <c r="K42" s="340"/>
      <c r="L42" s="340"/>
      <c r="M42" s="340"/>
      <c r="N42" s="340"/>
      <c r="O42" s="340"/>
      <c r="P42" s="339"/>
      <c r="Q42" s="340"/>
      <c r="R42" s="339"/>
    </row>
    <row r="43" spans="1:18" s="19" customFormat="1" ht="30" customHeight="1">
      <c r="A43" s="340"/>
      <c r="B43" s="340"/>
      <c r="C43" s="68" t="s">
        <v>43</v>
      </c>
      <c r="D43" s="68">
        <v>7</v>
      </c>
      <c r="E43" s="68">
        <v>800</v>
      </c>
      <c r="F43" s="83" t="s">
        <v>5</v>
      </c>
      <c r="G43" s="83" t="s">
        <v>2060</v>
      </c>
      <c r="H43" s="83">
        <v>1</v>
      </c>
      <c r="I43" s="83">
        <v>120</v>
      </c>
      <c r="J43" s="83">
        <v>2250</v>
      </c>
      <c r="K43" s="340"/>
      <c r="L43" s="340"/>
      <c r="M43" s="340"/>
      <c r="N43" s="340"/>
      <c r="O43" s="340"/>
      <c r="P43" s="339"/>
      <c r="Q43" s="340"/>
      <c r="R43" s="339"/>
    </row>
    <row r="44" spans="1:18" s="19" customFormat="1" ht="30" customHeight="1">
      <c r="A44" s="340"/>
      <c r="B44" s="340"/>
      <c r="C44" s="68"/>
      <c r="D44" s="68"/>
      <c r="E44" s="68"/>
      <c r="F44" s="68"/>
      <c r="G44" s="83" t="s">
        <v>2061</v>
      </c>
      <c r="H44" s="83">
        <v>1</v>
      </c>
      <c r="I44" s="83">
        <v>120</v>
      </c>
      <c r="J44" s="83">
        <v>2250</v>
      </c>
      <c r="K44" s="340"/>
      <c r="L44" s="340"/>
      <c r="M44" s="340"/>
      <c r="N44" s="340"/>
      <c r="O44" s="340"/>
      <c r="P44" s="339"/>
      <c r="Q44" s="340"/>
      <c r="R44" s="339"/>
    </row>
    <row r="45" spans="1:18" s="19" customFormat="1" ht="30" customHeight="1">
      <c r="A45" s="340"/>
      <c r="B45" s="340"/>
      <c r="C45" s="68"/>
      <c r="D45" s="68"/>
      <c r="E45" s="68"/>
      <c r="F45" s="68"/>
      <c r="G45" s="83" t="s">
        <v>2062</v>
      </c>
      <c r="H45" s="83">
        <v>1</v>
      </c>
      <c r="I45" s="83">
        <v>70</v>
      </c>
      <c r="J45" s="83">
        <v>1750</v>
      </c>
      <c r="K45" s="340"/>
      <c r="L45" s="340"/>
      <c r="M45" s="340"/>
      <c r="N45" s="340"/>
      <c r="O45" s="340"/>
      <c r="P45" s="339"/>
      <c r="Q45" s="340"/>
      <c r="R45" s="339"/>
    </row>
    <row r="46" spans="1:18" s="19" customFormat="1" ht="30" customHeight="1">
      <c r="A46" s="340"/>
      <c r="B46" s="340"/>
      <c r="C46" s="68"/>
      <c r="D46" s="68"/>
      <c r="E46" s="68"/>
      <c r="F46" s="68"/>
      <c r="G46" s="83" t="s">
        <v>2063</v>
      </c>
      <c r="H46" s="83">
        <v>3</v>
      </c>
      <c r="I46" s="83">
        <v>60</v>
      </c>
      <c r="J46" s="83">
        <v>1500</v>
      </c>
      <c r="K46" s="340"/>
      <c r="L46" s="340"/>
      <c r="M46" s="340"/>
      <c r="N46" s="340"/>
      <c r="O46" s="340"/>
      <c r="P46" s="339"/>
      <c r="Q46" s="340"/>
      <c r="R46" s="339"/>
    </row>
    <row r="47" spans="1:18" s="19" customFormat="1" ht="30" customHeight="1">
      <c r="A47" s="340" t="s">
        <v>2064</v>
      </c>
      <c r="B47" s="340" t="s">
        <v>2065</v>
      </c>
      <c r="C47" s="82" t="s">
        <v>2066</v>
      </c>
      <c r="D47" s="82">
        <v>28</v>
      </c>
      <c r="E47" s="82">
        <v>350</v>
      </c>
      <c r="F47" s="83" t="s">
        <v>5</v>
      </c>
      <c r="G47" s="83" t="s">
        <v>2067</v>
      </c>
      <c r="H47" s="83">
        <v>1</v>
      </c>
      <c r="I47" s="83">
        <v>1400</v>
      </c>
      <c r="J47" s="83">
        <v>14000</v>
      </c>
      <c r="K47" s="340">
        <v>130</v>
      </c>
      <c r="L47" s="340"/>
      <c r="M47" s="340"/>
      <c r="N47" s="340"/>
      <c r="O47" s="340" t="s">
        <v>2068</v>
      </c>
      <c r="P47" s="339" t="s">
        <v>2479</v>
      </c>
      <c r="Q47" s="340" t="s">
        <v>2056</v>
      </c>
      <c r="R47" s="339" t="s">
        <v>2057</v>
      </c>
    </row>
    <row r="48" spans="1:18" s="19" customFormat="1" ht="30" customHeight="1">
      <c r="A48" s="340"/>
      <c r="B48" s="340"/>
      <c r="C48" s="82" t="s">
        <v>2069</v>
      </c>
      <c r="D48" s="82">
        <v>22</v>
      </c>
      <c r="E48" s="82">
        <v>350</v>
      </c>
      <c r="F48" s="83" t="s">
        <v>5</v>
      </c>
      <c r="G48" s="83" t="s">
        <v>2493</v>
      </c>
      <c r="H48" s="83">
        <v>1</v>
      </c>
      <c r="I48" s="83">
        <v>700</v>
      </c>
      <c r="J48" s="83">
        <v>7500</v>
      </c>
      <c r="K48" s="340"/>
      <c r="L48" s="340"/>
      <c r="M48" s="340"/>
      <c r="N48" s="340"/>
      <c r="O48" s="340"/>
      <c r="P48" s="339"/>
      <c r="Q48" s="340"/>
      <c r="R48" s="339"/>
    </row>
    <row r="49" spans="1:18" s="19" customFormat="1" ht="30" customHeight="1">
      <c r="A49" s="340"/>
      <c r="B49" s="340"/>
      <c r="C49" s="82" t="s">
        <v>2070</v>
      </c>
      <c r="D49" s="82">
        <v>5</v>
      </c>
      <c r="E49" s="82">
        <v>800</v>
      </c>
      <c r="F49" s="83" t="s">
        <v>5</v>
      </c>
      <c r="G49" s="83" t="s">
        <v>2494</v>
      </c>
      <c r="H49" s="83">
        <v>1</v>
      </c>
      <c r="I49" s="83">
        <v>644</v>
      </c>
      <c r="J49" s="83">
        <v>6000</v>
      </c>
      <c r="K49" s="340"/>
      <c r="L49" s="340"/>
      <c r="M49" s="340"/>
      <c r="N49" s="340"/>
      <c r="O49" s="340"/>
      <c r="P49" s="339"/>
      <c r="Q49" s="340"/>
      <c r="R49" s="339"/>
    </row>
    <row r="50" spans="1:18" s="19" customFormat="1" ht="28.8">
      <c r="A50" s="340"/>
      <c r="B50" s="340"/>
      <c r="C50" s="83"/>
      <c r="D50" s="83"/>
      <c r="E50" s="83"/>
      <c r="F50" s="83"/>
      <c r="G50" s="83" t="s">
        <v>2495</v>
      </c>
      <c r="H50" s="83">
        <v>2</v>
      </c>
      <c r="I50" s="83">
        <v>300</v>
      </c>
      <c r="J50" s="83">
        <v>4000</v>
      </c>
      <c r="K50" s="340"/>
      <c r="L50" s="340"/>
      <c r="M50" s="340"/>
      <c r="N50" s="340"/>
      <c r="O50" s="340"/>
      <c r="P50" s="339"/>
      <c r="Q50" s="340"/>
      <c r="R50" s="339"/>
    </row>
    <row r="51" spans="1:18" s="19" customFormat="1" ht="30" customHeight="1">
      <c r="A51" s="340"/>
      <c r="B51" s="340"/>
      <c r="C51" s="83"/>
      <c r="D51" s="83"/>
      <c r="E51" s="83"/>
      <c r="F51" s="83"/>
      <c r="G51" s="83" t="s">
        <v>2071</v>
      </c>
      <c r="H51" s="83">
        <v>1</v>
      </c>
      <c r="I51" s="83">
        <v>100</v>
      </c>
      <c r="J51" s="83">
        <v>3000</v>
      </c>
      <c r="K51" s="340"/>
      <c r="L51" s="340"/>
      <c r="M51" s="340"/>
      <c r="N51" s="340"/>
      <c r="O51" s="340"/>
      <c r="P51" s="339"/>
      <c r="Q51" s="340"/>
      <c r="R51" s="339"/>
    </row>
    <row r="52" spans="1:18" s="19" customFormat="1" ht="30" customHeight="1">
      <c r="A52" s="340"/>
      <c r="B52" s="340"/>
      <c r="C52" s="83"/>
      <c r="D52" s="83"/>
      <c r="E52" s="83"/>
      <c r="F52" s="83"/>
      <c r="G52" s="83" t="s">
        <v>2072</v>
      </c>
      <c r="H52" s="83">
        <v>6</v>
      </c>
      <c r="I52" s="83">
        <v>40</v>
      </c>
      <c r="J52" s="83">
        <v>2000</v>
      </c>
      <c r="K52" s="340"/>
      <c r="L52" s="340"/>
      <c r="M52" s="340"/>
      <c r="N52" s="340"/>
      <c r="O52" s="340"/>
      <c r="P52" s="339"/>
      <c r="Q52" s="340"/>
      <c r="R52" s="339"/>
    </row>
    <row r="53" spans="1:18" s="19" customFormat="1" ht="30" customHeight="1">
      <c r="A53" s="340" t="s">
        <v>2073</v>
      </c>
      <c r="B53" s="340" t="s">
        <v>2074</v>
      </c>
      <c r="C53" s="83" t="s">
        <v>2075</v>
      </c>
      <c r="D53" s="83">
        <v>136</v>
      </c>
      <c r="E53" s="83">
        <v>350</v>
      </c>
      <c r="F53" s="83" t="s">
        <v>2076</v>
      </c>
      <c r="G53" s="83" t="s">
        <v>2077</v>
      </c>
      <c r="H53" s="83">
        <v>2</v>
      </c>
      <c r="I53" s="83">
        <v>800</v>
      </c>
      <c r="J53" s="83">
        <v>10000</v>
      </c>
      <c r="K53" s="340">
        <v>130</v>
      </c>
      <c r="L53" s="340"/>
      <c r="M53" s="340">
        <v>65</v>
      </c>
      <c r="N53" s="340">
        <v>65</v>
      </c>
      <c r="O53" s="340" t="s">
        <v>2078</v>
      </c>
      <c r="P53" s="339" t="s">
        <v>2542</v>
      </c>
      <c r="Q53" s="340" t="s">
        <v>2056</v>
      </c>
      <c r="R53" s="339" t="s">
        <v>2057</v>
      </c>
    </row>
    <row r="54" spans="1:18" s="19" customFormat="1" ht="30" customHeight="1">
      <c r="A54" s="340"/>
      <c r="B54" s="340"/>
      <c r="C54" s="83" t="s">
        <v>2079</v>
      </c>
      <c r="D54" s="83">
        <v>129</v>
      </c>
      <c r="E54" s="83">
        <v>350</v>
      </c>
      <c r="F54" s="83" t="s">
        <v>2076</v>
      </c>
      <c r="G54" s="83" t="s">
        <v>2080</v>
      </c>
      <c r="H54" s="83">
        <v>5</v>
      </c>
      <c r="I54" s="83">
        <v>200</v>
      </c>
      <c r="J54" s="83">
        <v>2500</v>
      </c>
      <c r="K54" s="340"/>
      <c r="L54" s="340"/>
      <c r="M54" s="340"/>
      <c r="N54" s="340"/>
      <c r="O54" s="340"/>
      <c r="P54" s="339"/>
      <c r="Q54" s="340"/>
      <c r="R54" s="339"/>
    </row>
    <row r="55" spans="1:18" s="19" customFormat="1" ht="30" customHeight="1">
      <c r="A55" s="340"/>
      <c r="B55" s="340"/>
      <c r="C55" s="83" t="s">
        <v>2081</v>
      </c>
      <c r="D55" s="83">
        <v>19</v>
      </c>
      <c r="E55" s="83">
        <v>800</v>
      </c>
      <c r="F55" s="83" t="s">
        <v>2076</v>
      </c>
      <c r="G55" s="83" t="s">
        <v>2082</v>
      </c>
      <c r="H55" s="83">
        <v>2</v>
      </c>
      <c r="I55" s="83">
        <v>30</v>
      </c>
      <c r="J55" s="83">
        <v>1250</v>
      </c>
      <c r="K55" s="340"/>
      <c r="L55" s="340"/>
      <c r="M55" s="340"/>
      <c r="N55" s="340"/>
      <c r="O55" s="340"/>
      <c r="P55" s="339"/>
      <c r="Q55" s="340"/>
      <c r="R55" s="339"/>
    </row>
    <row r="56" spans="1:18" s="19" customFormat="1" ht="30" customHeight="1">
      <c r="A56" s="340" t="s">
        <v>2083</v>
      </c>
      <c r="B56" s="340" t="s">
        <v>2084</v>
      </c>
      <c r="C56" s="83" t="s">
        <v>880</v>
      </c>
      <c r="D56" s="83">
        <v>143</v>
      </c>
      <c r="E56" s="83">
        <v>320</v>
      </c>
      <c r="F56" s="83" t="s">
        <v>5</v>
      </c>
      <c r="G56" s="83" t="s">
        <v>2077</v>
      </c>
      <c r="H56" s="83">
        <v>1</v>
      </c>
      <c r="I56" s="83">
        <v>500</v>
      </c>
      <c r="J56" s="83">
        <v>4000</v>
      </c>
      <c r="K56" s="340">
        <v>130</v>
      </c>
      <c r="L56" s="340"/>
      <c r="M56" s="340">
        <v>65</v>
      </c>
      <c r="N56" s="340">
        <v>65</v>
      </c>
      <c r="O56" s="340" t="s">
        <v>2480</v>
      </c>
      <c r="P56" s="339" t="s">
        <v>2481</v>
      </c>
      <c r="Q56" s="340" t="s">
        <v>2056</v>
      </c>
      <c r="R56" s="339" t="s">
        <v>2057</v>
      </c>
    </row>
    <row r="57" spans="1:18" s="19" customFormat="1" ht="30" customHeight="1">
      <c r="A57" s="340"/>
      <c r="B57" s="340"/>
      <c r="C57" s="83" t="s">
        <v>94</v>
      </c>
      <c r="D57" s="83">
        <v>65</v>
      </c>
      <c r="E57" s="83">
        <v>320</v>
      </c>
      <c r="F57" s="83" t="s">
        <v>5</v>
      </c>
      <c r="G57" s="68" t="s">
        <v>11</v>
      </c>
      <c r="H57" s="83">
        <v>1</v>
      </c>
      <c r="I57" s="83">
        <v>380</v>
      </c>
      <c r="J57" s="83">
        <v>3000</v>
      </c>
      <c r="K57" s="340"/>
      <c r="L57" s="340"/>
      <c r="M57" s="340"/>
      <c r="N57" s="340"/>
      <c r="O57" s="340"/>
      <c r="P57" s="339"/>
      <c r="Q57" s="340"/>
      <c r="R57" s="339"/>
    </row>
    <row r="58" spans="1:18" s="19" customFormat="1" ht="30" customHeight="1">
      <c r="A58" s="340"/>
      <c r="B58" s="340"/>
      <c r="C58" s="83" t="s">
        <v>2085</v>
      </c>
      <c r="D58" s="83">
        <v>28</v>
      </c>
      <c r="E58" s="83">
        <v>580</v>
      </c>
      <c r="F58" s="83" t="s">
        <v>5</v>
      </c>
      <c r="G58" s="68" t="s">
        <v>14</v>
      </c>
      <c r="H58" s="83">
        <v>1</v>
      </c>
      <c r="I58" s="83">
        <v>18</v>
      </c>
      <c r="J58" s="83">
        <v>2000</v>
      </c>
      <c r="K58" s="340"/>
      <c r="L58" s="340"/>
      <c r="M58" s="340"/>
      <c r="N58" s="340"/>
      <c r="O58" s="340"/>
      <c r="P58" s="339"/>
      <c r="Q58" s="340"/>
      <c r="R58" s="339"/>
    </row>
    <row r="59" spans="1:18" s="19" customFormat="1" ht="30" customHeight="1">
      <c r="A59" s="340"/>
      <c r="B59" s="340"/>
      <c r="C59" s="83"/>
      <c r="D59" s="83"/>
      <c r="E59" s="83"/>
      <c r="F59" s="83"/>
      <c r="G59" s="68" t="s">
        <v>14</v>
      </c>
      <c r="H59" s="83">
        <v>4</v>
      </c>
      <c r="I59" s="83">
        <v>60</v>
      </c>
      <c r="J59" s="83">
        <v>1250</v>
      </c>
      <c r="K59" s="340"/>
      <c r="L59" s="340"/>
      <c r="M59" s="340"/>
      <c r="N59" s="340"/>
      <c r="O59" s="340"/>
      <c r="P59" s="339"/>
      <c r="Q59" s="340"/>
      <c r="R59" s="339"/>
    </row>
    <row r="60" spans="1:18" s="19" customFormat="1" ht="30" customHeight="1">
      <c r="A60" s="340"/>
      <c r="B60" s="340"/>
      <c r="C60" s="83"/>
      <c r="D60" s="83"/>
      <c r="E60" s="83"/>
      <c r="F60" s="83"/>
      <c r="G60" s="68" t="s">
        <v>14</v>
      </c>
      <c r="H60" s="83">
        <v>1</v>
      </c>
      <c r="I60" s="83">
        <v>30</v>
      </c>
      <c r="J60" s="83">
        <v>900</v>
      </c>
      <c r="K60" s="340"/>
      <c r="L60" s="340"/>
      <c r="M60" s="340"/>
      <c r="N60" s="340"/>
      <c r="O60" s="340"/>
      <c r="P60" s="339"/>
      <c r="Q60" s="340"/>
      <c r="R60" s="339"/>
    </row>
    <row r="61" spans="1:18" s="19" customFormat="1" ht="30" customHeight="1">
      <c r="A61" s="340"/>
      <c r="B61" s="340"/>
      <c r="C61" s="83"/>
      <c r="D61" s="83"/>
      <c r="E61" s="83"/>
      <c r="F61" s="83"/>
      <c r="G61" s="68" t="s">
        <v>14</v>
      </c>
      <c r="H61" s="83">
        <v>1</v>
      </c>
      <c r="I61" s="83">
        <v>16</v>
      </c>
      <c r="J61" s="83">
        <v>1250</v>
      </c>
      <c r="K61" s="340"/>
      <c r="L61" s="340"/>
      <c r="M61" s="340"/>
      <c r="N61" s="340"/>
      <c r="O61" s="340"/>
      <c r="P61" s="339"/>
      <c r="Q61" s="340"/>
      <c r="R61" s="339"/>
    </row>
    <row r="62" spans="1:18" s="19" customFormat="1" ht="30" customHeight="1">
      <c r="A62" s="340" t="s">
        <v>2086</v>
      </c>
      <c r="B62" s="340" t="s">
        <v>2086</v>
      </c>
      <c r="C62" s="83" t="s">
        <v>27</v>
      </c>
      <c r="D62" s="83">
        <v>10</v>
      </c>
      <c r="E62" s="83" t="s">
        <v>2087</v>
      </c>
      <c r="F62" s="83" t="s">
        <v>5</v>
      </c>
      <c r="G62" s="83" t="s">
        <v>6</v>
      </c>
      <c r="H62" s="83">
        <v>1</v>
      </c>
      <c r="I62" s="83">
        <v>400</v>
      </c>
      <c r="J62" s="83">
        <v>3000</v>
      </c>
      <c r="K62" s="340">
        <v>130</v>
      </c>
      <c r="L62" s="340"/>
      <c r="M62" s="340"/>
      <c r="N62" s="340"/>
      <c r="O62" s="340" t="s">
        <v>2088</v>
      </c>
      <c r="P62" s="339" t="s">
        <v>2089</v>
      </c>
      <c r="Q62" s="340" t="s">
        <v>2036</v>
      </c>
      <c r="R62" s="339" t="s">
        <v>2037</v>
      </c>
    </row>
    <row r="63" spans="1:18" s="19" customFormat="1" ht="30" customHeight="1">
      <c r="A63" s="340"/>
      <c r="B63" s="340"/>
      <c r="C63" s="83" t="s">
        <v>90</v>
      </c>
      <c r="D63" s="83">
        <v>20</v>
      </c>
      <c r="E63" s="83" t="s">
        <v>2090</v>
      </c>
      <c r="F63" s="83" t="s">
        <v>5</v>
      </c>
      <c r="G63" s="83" t="s">
        <v>11</v>
      </c>
      <c r="H63" s="83">
        <v>1</v>
      </c>
      <c r="I63" s="83">
        <v>40</v>
      </c>
      <c r="J63" s="83">
        <v>1000</v>
      </c>
      <c r="K63" s="340"/>
      <c r="L63" s="340"/>
      <c r="M63" s="340"/>
      <c r="N63" s="340"/>
      <c r="O63" s="340"/>
      <c r="P63" s="339"/>
      <c r="Q63" s="340"/>
      <c r="R63" s="339"/>
    </row>
    <row r="64" spans="1:18" s="19" customFormat="1" ht="30" customHeight="1">
      <c r="A64" s="340"/>
      <c r="B64" s="340"/>
      <c r="C64" s="83" t="s">
        <v>26</v>
      </c>
      <c r="D64" s="83">
        <v>50</v>
      </c>
      <c r="E64" s="83" t="s">
        <v>2090</v>
      </c>
      <c r="F64" s="83" t="s">
        <v>5</v>
      </c>
      <c r="G64" s="83" t="s">
        <v>14</v>
      </c>
      <c r="H64" s="83">
        <v>1</v>
      </c>
      <c r="I64" s="83">
        <v>16</v>
      </c>
      <c r="J64" s="83">
        <v>600</v>
      </c>
      <c r="K64" s="340"/>
      <c r="L64" s="340"/>
      <c r="M64" s="340"/>
      <c r="N64" s="340"/>
      <c r="O64" s="340"/>
      <c r="P64" s="339"/>
      <c r="Q64" s="340"/>
      <c r="R64" s="339"/>
    </row>
    <row r="65" spans="1:18" s="19" customFormat="1" ht="30" customHeight="1">
      <c r="A65" s="340" t="s">
        <v>2091</v>
      </c>
      <c r="B65" s="340" t="s">
        <v>2091</v>
      </c>
      <c r="C65" s="83" t="s">
        <v>94</v>
      </c>
      <c r="D65" s="83">
        <v>70</v>
      </c>
      <c r="E65" s="83">
        <v>274</v>
      </c>
      <c r="F65" s="83" t="s">
        <v>5</v>
      </c>
      <c r="G65" s="83" t="s">
        <v>6</v>
      </c>
      <c r="H65" s="83">
        <v>1</v>
      </c>
      <c r="I65" s="83">
        <v>300</v>
      </c>
      <c r="J65" s="83">
        <v>3000</v>
      </c>
      <c r="K65" s="340">
        <v>110</v>
      </c>
      <c r="L65" s="340"/>
      <c r="M65" s="340">
        <v>50</v>
      </c>
      <c r="N65" s="340">
        <v>60</v>
      </c>
      <c r="O65" s="340" t="s">
        <v>2092</v>
      </c>
      <c r="P65" s="339" t="s">
        <v>2093</v>
      </c>
      <c r="Q65" s="340" t="s">
        <v>2036</v>
      </c>
      <c r="R65" s="339" t="s">
        <v>2037</v>
      </c>
    </row>
    <row r="66" spans="1:18" s="19" customFormat="1" ht="30" customHeight="1">
      <c r="A66" s="340"/>
      <c r="B66" s="340"/>
      <c r="C66" s="83" t="s">
        <v>26</v>
      </c>
      <c r="D66" s="83">
        <v>78</v>
      </c>
      <c r="E66" s="83">
        <v>274</v>
      </c>
      <c r="F66" s="83" t="s">
        <v>5</v>
      </c>
      <c r="G66" s="83" t="s">
        <v>11</v>
      </c>
      <c r="H66" s="83">
        <v>2</v>
      </c>
      <c r="I66" s="83">
        <v>150</v>
      </c>
      <c r="J66" s="83">
        <v>1500</v>
      </c>
      <c r="K66" s="340"/>
      <c r="L66" s="340"/>
      <c r="M66" s="340"/>
      <c r="N66" s="340"/>
      <c r="O66" s="340"/>
      <c r="P66" s="339"/>
      <c r="Q66" s="340"/>
      <c r="R66" s="339"/>
    </row>
    <row r="67" spans="1:18" s="19" customFormat="1" ht="30" customHeight="1">
      <c r="A67" s="340"/>
      <c r="B67" s="340"/>
      <c r="C67" s="83" t="s">
        <v>611</v>
      </c>
      <c r="D67" s="83">
        <v>8</v>
      </c>
      <c r="E67" s="83">
        <v>398</v>
      </c>
      <c r="F67" s="83" t="s">
        <v>5</v>
      </c>
      <c r="G67" s="83" t="s">
        <v>14</v>
      </c>
      <c r="H67" s="83">
        <v>1</v>
      </c>
      <c r="I67" s="83">
        <v>40</v>
      </c>
      <c r="J67" s="83">
        <v>400</v>
      </c>
      <c r="K67" s="340"/>
      <c r="L67" s="340"/>
      <c r="M67" s="340"/>
      <c r="N67" s="340"/>
      <c r="O67" s="340"/>
      <c r="P67" s="339"/>
      <c r="Q67" s="340"/>
      <c r="R67" s="339"/>
    </row>
    <row r="68" spans="1:18" s="19" customFormat="1" ht="45.6" customHeight="1">
      <c r="A68" s="340" t="s">
        <v>2094</v>
      </c>
      <c r="B68" s="340" t="s">
        <v>2094</v>
      </c>
      <c r="C68" s="83" t="s">
        <v>305</v>
      </c>
      <c r="D68" s="83">
        <v>83</v>
      </c>
      <c r="E68" s="83">
        <v>320</v>
      </c>
      <c r="F68" s="83" t="s">
        <v>2423</v>
      </c>
      <c r="G68" s="83" t="s">
        <v>6</v>
      </c>
      <c r="H68" s="83">
        <v>1</v>
      </c>
      <c r="I68" s="83">
        <v>600</v>
      </c>
      <c r="J68" s="83">
        <v>5000</v>
      </c>
      <c r="K68" s="340">
        <v>120</v>
      </c>
      <c r="L68" s="340"/>
      <c r="M68" s="340"/>
      <c r="N68" s="340"/>
      <c r="O68" s="340" t="s">
        <v>2882</v>
      </c>
      <c r="P68" s="339" t="s">
        <v>2095</v>
      </c>
      <c r="Q68" s="340" t="s">
        <v>2036</v>
      </c>
      <c r="R68" s="339" t="s">
        <v>2037</v>
      </c>
    </row>
    <row r="69" spans="1:18" s="19" customFormat="1" ht="30" customHeight="1">
      <c r="A69" s="340"/>
      <c r="B69" s="340"/>
      <c r="C69" s="83" t="s">
        <v>13</v>
      </c>
      <c r="D69" s="83">
        <v>5</v>
      </c>
      <c r="E69" s="83">
        <v>568</v>
      </c>
      <c r="F69" s="83" t="s">
        <v>2423</v>
      </c>
      <c r="G69" s="83" t="s">
        <v>11</v>
      </c>
      <c r="H69" s="83">
        <v>1</v>
      </c>
      <c r="I69" s="83">
        <v>100</v>
      </c>
      <c r="J69" s="83">
        <v>1500</v>
      </c>
      <c r="K69" s="340"/>
      <c r="L69" s="340"/>
      <c r="M69" s="340"/>
      <c r="N69" s="340"/>
      <c r="O69" s="340"/>
      <c r="P69" s="339"/>
      <c r="Q69" s="340"/>
      <c r="R69" s="339"/>
    </row>
    <row r="70" spans="1:18" s="19" customFormat="1" ht="30" customHeight="1">
      <c r="A70" s="340"/>
      <c r="B70" s="340"/>
      <c r="C70" s="83"/>
      <c r="D70" s="83"/>
      <c r="E70" s="83"/>
      <c r="F70" s="83"/>
      <c r="G70" s="83" t="s">
        <v>14</v>
      </c>
      <c r="H70" s="83">
        <v>2</v>
      </c>
      <c r="I70" s="83">
        <v>20</v>
      </c>
      <c r="J70" s="83">
        <v>500</v>
      </c>
      <c r="K70" s="340"/>
      <c r="L70" s="340"/>
      <c r="M70" s="340"/>
      <c r="N70" s="340"/>
      <c r="O70" s="340"/>
      <c r="P70" s="339"/>
      <c r="Q70" s="340"/>
      <c r="R70" s="339"/>
    </row>
    <row r="71" spans="1:18" s="19" customFormat="1" ht="30" customHeight="1">
      <c r="A71" s="340" t="s">
        <v>2096</v>
      </c>
      <c r="B71" s="340" t="s">
        <v>2096</v>
      </c>
      <c r="C71" s="83" t="s">
        <v>90</v>
      </c>
      <c r="D71" s="83">
        <v>38</v>
      </c>
      <c r="E71" s="83">
        <v>350</v>
      </c>
      <c r="F71" s="83" t="s">
        <v>5</v>
      </c>
      <c r="G71" s="83" t="s">
        <v>6</v>
      </c>
      <c r="H71" s="83">
        <v>1</v>
      </c>
      <c r="I71" s="83">
        <v>380</v>
      </c>
      <c r="J71" s="83">
        <v>2980</v>
      </c>
      <c r="K71" s="340"/>
      <c r="L71" s="340"/>
      <c r="M71" s="340" t="s">
        <v>2097</v>
      </c>
      <c r="N71" s="340" t="s">
        <v>2098</v>
      </c>
      <c r="O71" s="340" t="s">
        <v>2099</v>
      </c>
      <c r="P71" s="339" t="s">
        <v>2100</v>
      </c>
      <c r="Q71" s="340" t="s">
        <v>2036</v>
      </c>
      <c r="R71" s="339" t="s">
        <v>2037</v>
      </c>
    </row>
    <row r="72" spans="1:18" s="19" customFormat="1" ht="30" customHeight="1">
      <c r="A72" s="340"/>
      <c r="B72" s="340"/>
      <c r="C72" s="83" t="s">
        <v>26</v>
      </c>
      <c r="D72" s="83">
        <v>93</v>
      </c>
      <c r="E72" s="83">
        <v>350</v>
      </c>
      <c r="F72" s="83" t="s">
        <v>5</v>
      </c>
      <c r="G72" s="83" t="s">
        <v>11</v>
      </c>
      <c r="H72" s="83">
        <v>4</v>
      </c>
      <c r="I72" s="83">
        <v>120</v>
      </c>
      <c r="J72" s="83">
        <v>1260</v>
      </c>
      <c r="K72" s="340"/>
      <c r="L72" s="340"/>
      <c r="M72" s="340"/>
      <c r="N72" s="340"/>
      <c r="O72" s="340"/>
      <c r="P72" s="339"/>
      <c r="Q72" s="340"/>
      <c r="R72" s="339"/>
    </row>
    <row r="73" spans="1:18" s="19" customFormat="1" ht="33" customHeight="1">
      <c r="A73" s="340"/>
      <c r="B73" s="340"/>
      <c r="C73" s="83" t="s">
        <v>27</v>
      </c>
      <c r="D73" s="83">
        <v>8</v>
      </c>
      <c r="E73" s="83">
        <v>800</v>
      </c>
      <c r="F73" s="83" t="s">
        <v>5</v>
      </c>
      <c r="G73" s="83" t="s">
        <v>14</v>
      </c>
      <c r="H73" s="83">
        <v>5</v>
      </c>
      <c r="I73" s="83">
        <v>22</v>
      </c>
      <c r="J73" s="83">
        <v>900</v>
      </c>
      <c r="K73" s="340"/>
      <c r="L73" s="340"/>
      <c r="M73" s="340"/>
      <c r="N73" s="340"/>
      <c r="O73" s="340"/>
      <c r="P73" s="339"/>
      <c r="Q73" s="340"/>
      <c r="R73" s="339"/>
    </row>
    <row r="74" spans="1:18" s="19" customFormat="1" ht="37.799999999999997" customHeight="1">
      <c r="A74" s="340" t="s">
        <v>2101</v>
      </c>
      <c r="B74" s="340" t="s">
        <v>2101</v>
      </c>
      <c r="C74" s="83" t="s">
        <v>26</v>
      </c>
      <c r="D74" s="83">
        <v>155</v>
      </c>
      <c r="E74" s="83">
        <v>350</v>
      </c>
      <c r="F74" s="83" t="s">
        <v>2423</v>
      </c>
      <c r="G74" s="83" t="s">
        <v>6</v>
      </c>
      <c r="H74" s="83">
        <v>1</v>
      </c>
      <c r="I74" s="83">
        <v>1000</v>
      </c>
      <c r="J74" s="83">
        <v>12000</v>
      </c>
      <c r="K74" s="340">
        <v>130</v>
      </c>
      <c r="L74" s="340"/>
      <c r="M74" s="340">
        <v>60</v>
      </c>
      <c r="N74" s="340">
        <v>70</v>
      </c>
      <c r="O74" s="340" t="s">
        <v>2758</v>
      </c>
      <c r="P74" s="339" t="s">
        <v>2102</v>
      </c>
      <c r="Q74" s="340" t="s">
        <v>2036</v>
      </c>
      <c r="R74" s="339" t="s">
        <v>2037</v>
      </c>
    </row>
    <row r="75" spans="1:18" s="19" customFormat="1" ht="37.799999999999997" customHeight="1">
      <c r="A75" s="340"/>
      <c r="B75" s="340"/>
      <c r="C75" s="83" t="s">
        <v>94</v>
      </c>
      <c r="D75" s="83">
        <v>64</v>
      </c>
      <c r="E75" s="83">
        <v>350</v>
      </c>
      <c r="F75" s="83" t="s">
        <v>2424</v>
      </c>
      <c r="G75" s="83" t="s">
        <v>11</v>
      </c>
      <c r="H75" s="83">
        <v>3</v>
      </c>
      <c r="I75" s="83">
        <v>100</v>
      </c>
      <c r="J75" s="83">
        <v>2040</v>
      </c>
      <c r="K75" s="340"/>
      <c r="L75" s="340"/>
      <c r="M75" s="340"/>
      <c r="N75" s="340"/>
      <c r="O75" s="340"/>
      <c r="P75" s="339"/>
      <c r="Q75" s="340"/>
      <c r="R75" s="339"/>
    </row>
    <row r="76" spans="1:18" s="19" customFormat="1" ht="37.799999999999997" customHeight="1">
      <c r="A76" s="340"/>
      <c r="B76" s="340"/>
      <c r="C76" s="83" t="s">
        <v>611</v>
      </c>
      <c r="D76" s="83">
        <v>11</v>
      </c>
      <c r="E76" s="83">
        <v>800</v>
      </c>
      <c r="F76" s="83" t="s">
        <v>5</v>
      </c>
      <c r="G76" s="83" t="s">
        <v>14</v>
      </c>
      <c r="H76" s="83">
        <v>4</v>
      </c>
      <c r="I76" s="83">
        <v>70</v>
      </c>
      <c r="J76" s="83">
        <v>1500</v>
      </c>
      <c r="K76" s="340"/>
      <c r="L76" s="340"/>
      <c r="M76" s="340"/>
      <c r="N76" s="340"/>
      <c r="O76" s="340"/>
      <c r="P76" s="339"/>
      <c r="Q76" s="340"/>
      <c r="R76" s="339"/>
    </row>
    <row r="77" spans="1:18" s="19" customFormat="1" ht="45.6" customHeight="1">
      <c r="A77" s="340" t="s">
        <v>2103</v>
      </c>
      <c r="B77" s="340" t="s">
        <v>2104</v>
      </c>
      <c r="C77" s="83" t="s">
        <v>2105</v>
      </c>
      <c r="D77" s="83">
        <v>152</v>
      </c>
      <c r="E77" s="83">
        <v>248</v>
      </c>
      <c r="F77" s="83" t="s">
        <v>5</v>
      </c>
      <c r="G77" s="83" t="s">
        <v>2077</v>
      </c>
      <c r="H77" s="83">
        <v>1</v>
      </c>
      <c r="I77" s="83">
        <v>400</v>
      </c>
      <c r="J77" s="83">
        <v>3250</v>
      </c>
      <c r="K77" s="340"/>
      <c r="L77" s="340"/>
      <c r="M77" s="340">
        <v>65</v>
      </c>
      <c r="N77" s="340">
        <v>65</v>
      </c>
      <c r="O77" s="340" t="s">
        <v>2106</v>
      </c>
      <c r="P77" s="339" t="s">
        <v>2482</v>
      </c>
      <c r="Q77" s="340" t="s">
        <v>2056</v>
      </c>
      <c r="R77" s="339" t="s">
        <v>2057</v>
      </c>
    </row>
    <row r="78" spans="1:18" s="19" customFormat="1" ht="45.6" customHeight="1">
      <c r="A78" s="340"/>
      <c r="B78" s="340"/>
      <c r="C78" s="83" t="s">
        <v>2107</v>
      </c>
      <c r="D78" s="83">
        <v>24</v>
      </c>
      <c r="E78" s="83">
        <v>278</v>
      </c>
      <c r="F78" s="83" t="s">
        <v>5</v>
      </c>
      <c r="G78" s="83" t="s">
        <v>2108</v>
      </c>
      <c r="H78" s="83">
        <v>1</v>
      </c>
      <c r="I78" s="83">
        <v>180</v>
      </c>
      <c r="J78" s="83">
        <v>1600</v>
      </c>
      <c r="K78" s="340"/>
      <c r="L78" s="340"/>
      <c r="M78" s="340"/>
      <c r="N78" s="340"/>
      <c r="O78" s="340"/>
      <c r="P78" s="339"/>
      <c r="Q78" s="340"/>
      <c r="R78" s="339"/>
    </row>
    <row r="79" spans="1:18" s="19" customFormat="1" ht="45.6" customHeight="1">
      <c r="A79" s="340"/>
      <c r="B79" s="340"/>
      <c r="C79" s="83" t="s">
        <v>2109</v>
      </c>
      <c r="D79" s="83">
        <v>15</v>
      </c>
      <c r="E79" s="83">
        <v>330</v>
      </c>
      <c r="F79" s="83" t="s">
        <v>5</v>
      </c>
      <c r="G79" s="83" t="s">
        <v>2110</v>
      </c>
      <c r="H79" s="83">
        <v>2</v>
      </c>
      <c r="I79" s="83">
        <v>80</v>
      </c>
      <c r="J79" s="83">
        <v>1000</v>
      </c>
      <c r="K79" s="340"/>
      <c r="L79" s="340"/>
      <c r="M79" s="340"/>
      <c r="N79" s="340"/>
      <c r="O79" s="340"/>
      <c r="P79" s="339"/>
      <c r="Q79" s="340"/>
      <c r="R79" s="339"/>
    </row>
    <row r="80" spans="1:18" s="19" customFormat="1" ht="30" customHeight="1">
      <c r="A80" s="340"/>
      <c r="B80" s="340"/>
      <c r="C80" s="83" t="s">
        <v>2111</v>
      </c>
      <c r="D80" s="84">
        <v>5</v>
      </c>
      <c r="E80" s="84">
        <v>468</v>
      </c>
      <c r="F80" s="84" t="s">
        <v>5</v>
      </c>
      <c r="G80" s="84" t="s">
        <v>2112</v>
      </c>
      <c r="H80" s="83">
        <v>1</v>
      </c>
      <c r="I80" s="83">
        <v>40</v>
      </c>
      <c r="J80" s="83">
        <v>500</v>
      </c>
      <c r="K80" s="340"/>
      <c r="L80" s="340"/>
      <c r="M80" s="340"/>
      <c r="N80" s="340"/>
      <c r="O80" s="340"/>
      <c r="P80" s="339"/>
      <c r="Q80" s="340"/>
      <c r="R80" s="339"/>
    </row>
    <row r="81" spans="1:18" s="19" customFormat="1" ht="30" customHeight="1">
      <c r="A81" s="340"/>
      <c r="B81" s="340"/>
      <c r="C81" s="83" t="s">
        <v>2113</v>
      </c>
      <c r="D81" s="83">
        <v>1</v>
      </c>
      <c r="E81" s="83">
        <v>688</v>
      </c>
      <c r="F81" s="83" t="s">
        <v>5</v>
      </c>
      <c r="G81" s="83" t="s">
        <v>2114</v>
      </c>
      <c r="H81" s="83">
        <v>1</v>
      </c>
      <c r="I81" s="83">
        <v>30</v>
      </c>
      <c r="J81" s="83">
        <v>400</v>
      </c>
      <c r="K81" s="340"/>
      <c r="L81" s="340"/>
      <c r="M81" s="340"/>
      <c r="N81" s="340"/>
      <c r="O81" s="340"/>
      <c r="P81" s="339"/>
      <c r="Q81" s="340"/>
      <c r="R81" s="339"/>
    </row>
    <row r="82" spans="1:18" s="19" customFormat="1" ht="57.6">
      <c r="A82" s="168" t="s">
        <v>2115</v>
      </c>
      <c r="B82" s="168" t="s">
        <v>2116</v>
      </c>
      <c r="C82" s="84" t="s">
        <v>2117</v>
      </c>
      <c r="D82" s="84">
        <v>77</v>
      </c>
      <c r="E82" s="84">
        <v>260</v>
      </c>
      <c r="F82" s="148" t="s">
        <v>2425</v>
      </c>
      <c r="G82" s="84" t="s">
        <v>2077</v>
      </c>
      <c r="H82" s="84">
        <v>1</v>
      </c>
      <c r="I82" s="84">
        <v>250</v>
      </c>
      <c r="J82" s="84">
        <v>1800</v>
      </c>
      <c r="K82" s="168" t="s">
        <v>2118</v>
      </c>
      <c r="L82" s="104"/>
      <c r="M82" s="104"/>
      <c r="N82" s="104"/>
      <c r="O82" s="168" t="s">
        <v>2759</v>
      </c>
      <c r="P82" s="179" t="s">
        <v>2119</v>
      </c>
      <c r="Q82" s="168" t="s">
        <v>2120</v>
      </c>
      <c r="R82" s="328" t="s">
        <v>2760</v>
      </c>
    </row>
    <row r="83" spans="1:18" s="19" customFormat="1" ht="30" customHeight="1">
      <c r="A83" s="170"/>
      <c r="B83" s="170"/>
      <c r="C83" s="84"/>
      <c r="D83" s="84"/>
      <c r="E83" s="84"/>
      <c r="F83" s="148"/>
      <c r="G83" s="84" t="s">
        <v>2121</v>
      </c>
      <c r="H83" s="84">
        <v>2</v>
      </c>
      <c r="I83" s="84">
        <v>90</v>
      </c>
      <c r="J83" s="84">
        <v>700</v>
      </c>
      <c r="K83" s="169"/>
      <c r="L83" s="105"/>
      <c r="M83" s="105"/>
      <c r="N83" s="105"/>
      <c r="O83" s="170"/>
      <c r="P83" s="181"/>
      <c r="Q83" s="170"/>
      <c r="R83" s="329"/>
    </row>
    <row r="84" spans="1:18" s="19" customFormat="1" ht="57.6">
      <c r="A84" s="168" t="s">
        <v>2122</v>
      </c>
      <c r="B84" s="168" t="s">
        <v>2123</v>
      </c>
      <c r="C84" s="84" t="s">
        <v>2117</v>
      </c>
      <c r="D84" s="84">
        <v>94</v>
      </c>
      <c r="E84" s="84">
        <v>208</v>
      </c>
      <c r="F84" s="148" t="s">
        <v>1359</v>
      </c>
      <c r="G84" s="84" t="s">
        <v>2077</v>
      </c>
      <c r="H84" s="84">
        <v>1</v>
      </c>
      <c r="I84" s="84">
        <v>500</v>
      </c>
      <c r="J84" s="84">
        <v>1000</v>
      </c>
      <c r="K84" s="169"/>
      <c r="L84" s="106"/>
      <c r="M84" s="106"/>
      <c r="N84" s="106"/>
      <c r="O84" s="168" t="s">
        <v>2762</v>
      </c>
      <c r="P84" s="179" t="s">
        <v>2124</v>
      </c>
      <c r="Q84" s="168" t="s">
        <v>2120</v>
      </c>
      <c r="R84" s="328" t="s">
        <v>2760</v>
      </c>
    </row>
    <row r="85" spans="1:18" s="19" customFormat="1" ht="30" customHeight="1">
      <c r="A85" s="170"/>
      <c r="B85" s="170"/>
      <c r="C85" s="84"/>
      <c r="D85" s="84"/>
      <c r="E85" s="84"/>
      <c r="F85" s="148"/>
      <c r="G85" s="84" t="s">
        <v>2121</v>
      </c>
      <c r="H85" s="84">
        <v>2</v>
      </c>
      <c r="I85" s="84">
        <v>100</v>
      </c>
      <c r="J85" s="84">
        <v>500</v>
      </c>
      <c r="K85" s="169"/>
      <c r="L85" s="106"/>
      <c r="M85" s="106"/>
      <c r="N85" s="106"/>
      <c r="O85" s="170"/>
      <c r="P85" s="181"/>
      <c r="Q85" s="170"/>
      <c r="R85" s="329"/>
    </row>
    <row r="86" spans="1:18" s="19" customFormat="1" ht="57.6">
      <c r="A86" s="168" t="s">
        <v>2125</v>
      </c>
      <c r="B86" s="168" t="s">
        <v>2125</v>
      </c>
      <c r="C86" s="84" t="s">
        <v>2126</v>
      </c>
      <c r="D86" s="84">
        <v>70</v>
      </c>
      <c r="E86" s="84">
        <v>220</v>
      </c>
      <c r="F86" s="148" t="s">
        <v>2779</v>
      </c>
      <c r="G86" s="84" t="s">
        <v>2077</v>
      </c>
      <c r="H86" s="84">
        <v>2</v>
      </c>
      <c r="I86" s="84">
        <v>250</v>
      </c>
      <c r="J86" s="84">
        <v>1700</v>
      </c>
      <c r="K86" s="169"/>
      <c r="L86" s="106"/>
      <c r="M86" s="106"/>
      <c r="N86" s="106"/>
      <c r="O86" s="168" t="s">
        <v>2761</v>
      </c>
      <c r="P86" s="179" t="s">
        <v>2127</v>
      </c>
      <c r="Q86" s="168" t="s">
        <v>2120</v>
      </c>
      <c r="R86" s="328" t="s">
        <v>2760</v>
      </c>
    </row>
    <row r="87" spans="1:18" s="19" customFormat="1" ht="30" customHeight="1">
      <c r="A87" s="170"/>
      <c r="B87" s="170"/>
      <c r="C87" s="84"/>
      <c r="D87" s="84"/>
      <c r="E87" s="84"/>
      <c r="F87" s="148"/>
      <c r="G87" s="84" t="s">
        <v>2121</v>
      </c>
      <c r="H87" s="84">
        <v>3</v>
      </c>
      <c r="I87" s="84">
        <v>55</v>
      </c>
      <c r="J87" s="84">
        <v>600</v>
      </c>
      <c r="K87" s="169"/>
      <c r="L87" s="106"/>
      <c r="M87" s="106"/>
      <c r="N87" s="106"/>
      <c r="O87" s="170"/>
      <c r="P87" s="181"/>
      <c r="Q87" s="170"/>
      <c r="R87" s="329"/>
    </row>
    <row r="88" spans="1:18" s="19" customFormat="1" ht="72" customHeight="1">
      <c r="A88" s="168" t="s">
        <v>2128</v>
      </c>
      <c r="B88" s="168" t="s">
        <v>2129</v>
      </c>
      <c r="C88" s="84" t="s">
        <v>2126</v>
      </c>
      <c r="D88" s="84">
        <v>100</v>
      </c>
      <c r="E88" s="84">
        <v>248</v>
      </c>
      <c r="F88" s="148" t="s">
        <v>2426</v>
      </c>
      <c r="G88" s="84" t="s">
        <v>6</v>
      </c>
      <c r="H88" s="84">
        <v>1</v>
      </c>
      <c r="I88" s="84">
        <v>250</v>
      </c>
      <c r="J88" s="84">
        <v>1400</v>
      </c>
      <c r="K88" s="169"/>
      <c r="L88" s="106"/>
      <c r="M88" s="106"/>
      <c r="N88" s="106"/>
      <c r="O88" s="168" t="s">
        <v>2130</v>
      </c>
      <c r="P88" s="179" t="s">
        <v>2131</v>
      </c>
      <c r="Q88" s="168" t="s">
        <v>2132</v>
      </c>
      <c r="R88" s="328" t="s">
        <v>2760</v>
      </c>
    </row>
    <row r="89" spans="1:18" s="19" customFormat="1" ht="30" customHeight="1">
      <c r="A89" s="170"/>
      <c r="B89" s="170"/>
      <c r="C89" s="84"/>
      <c r="D89" s="84"/>
      <c r="E89" s="84"/>
      <c r="F89" s="84"/>
      <c r="G89" s="84" t="s">
        <v>2133</v>
      </c>
      <c r="H89" s="84">
        <v>3</v>
      </c>
      <c r="I89" s="84">
        <v>150</v>
      </c>
      <c r="J89" s="84">
        <v>700</v>
      </c>
      <c r="K89" s="170"/>
      <c r="L89" s="106"/>
      <c r="M89" s="106"/>
      <c r="N89" s="106"/>
      <c r="O89" s="170"/>
      <c r="P89" s="181"/>
      <c r="Q89" s="170"/>
      <c r="R89" s="329"/>
    </row>
    <row r="90" spans="1:18" s="19" customFormat="1" ht="30" customHeight="1">
      <c r="A90" s="255" t="s">
        <v>2134</v>
      </c>
      <c r="B90" s="255" t="s">
        <v>2134</v>
      </c>
      <c r="C90" s="183" t="s">
        <v>2069</v>
      </c>
      <c r="D90" s="278">
        <v>78</v>
      </c>
      <c r="E90" s="278">
        <v>320</v>
      </c>
      <c r="F90" s="183" t="s">
        <v>5</v>
      </c>
      <c r="G90" s="183" t="s">
        <v>2077</v>
      </c>
      <c r="H90" s="183">
        <v>2</v>
      </c>
      <c r="I90" s="84">
        <v>216</v>
      </c>
      <c r="J90" s="84">
        <v>2000</v>
      </c>
      <c r="K90" s="278">
        <v>130</v>
      </c>
      <c r="L90" s="278"/>
      <c r="M90" s="278"/>
      <c r="N90" s="278"/>
      <c r="O90" s="183" t="s">
        <v>2135</v>
      </c>
      <c r="P90" s="182" t="s">
        <v>2136</v>
      </c>
      <c r="Q90" s="183" t="s">
        <v>2137</v>
      </c>
      <c r="R90" s="183" t="s">
        <v>2138</v>
      </c>
    </row>
    <row r="91" spans="1:18" s="46" customFormat="1" ht="30" customHeight="1">
      <c r="A91" s="255"/>
      <c r="B91" s="255"/>
      <c r="C91" s="183"/>
      <c r="D91" s="278"/>
      <c r="E91" s="278"/>
      <c r="F91" s="183"/>
      <c r="G91" s="183"/>
      <c r="H91" s="183"/>
      <c r="I91" s="84">
        <v>120</v>
      </c>
      <c r="J91" s="84">
        <v>1760</v>
      </c>
      <c r="K91" s="278"/>
      <c r="L91" s="278"/>
      <c r="M91" s="278"/>
      <c r="N91" s="278"/>
      <c r="O91" s="183"/>
      <c r="P91" s="182"/>
      <c r="Q91" s="183"/>
      <c r="R91" s="183"/>
    </row>
    <row r="92" spans="1:18" s="46" customFormat="1" ht="30" customHeight="1">
      <c r="A92" s="255"/>
      <c r="B92" s="255"/>
      <c r="C92" s="183" t="s">
        <v>2066</v>
      </c>
      <c r="D92" s="278">
        <v>36</v>
      </c>
      <c r="E92" s="278">
        <v>320</v>
      </c>
      <c r="F92" s="183" t="s">
        <v>5</v>
      </c>
      <c r="G92" s="183" t="s">
        <v>2080</v>
      </c>
      <c r="H92" s="183">
        <v>3</v>
      </c>
      <c r="I92" s="84">
        <v>80</v>
      </c>
      <c r="J92" s="84">
        <v>1280</v>
      </c>
      <c r="K92" s="278"/>
      <c r="L92" s="278"/>
      <c r="M92" s="278"/>
      <c r="N92" s="278"/>
      <c r="O92" s="183"/>
      <c r="P92" s="182"/>
      <c r="Q92" s="183"/>
      <c r="R92" s="183"/>
    </row>
    <row r="93" spans="1:18" s="46" customFormat="1" ht="30" customHeight="1">
      <c r="A93" s="255"/>
      <c r="B93" s="255"/>
      <c r="C93" s="183"/>
      <c r="D93" s="278"/>
      <c r="E93" s="278"/>
      <c r="F93" s="183"/>
      <c r="G93" s="183"/>
      <c r="H93" s="183"/>
      <c r="I93" s="84">
        <v>70</v>
      </c>
      <c r="J93" s="84">
        <v>1200</v>
      </c>
      <c r="K93" s="278"/>
      <c r="L93" s="278"/>
      <c r="M93" s="278"/>
      <c r="N93" s="278"/>
      <c r="O93" s="183"/>
      <c r="P93" s="182"/>
      <c r="Q93" s="183"/>
      <c r="R93" s="183"/>
    </row>
    <row r="94" spans="1:18" s="46" customFormat="1" ht="30" customHeight="1">
      <c r="A94" s="255"/>
      <c r="B94" s="255"/>
      <c r="C94" s="183"/>
      <c r="D94" s="278"/>
      <c r="E94" s="278"/>
      <c r="F94" s="183"/>
      <c r="G94" s="183"/>
      <c r="H94" s="183"/>
      <c r="I94" s="84">
        <v>70</v>
      </c>
      <c r="J94" s="84">
        <v>1200</v>
      </c>
      <c r="K94" s="278"/>
      <c r="L94" s="278"/>
      <c r="M94" s="278"/>
      <c r="N94" s="278"/>
      <c r="O94" s="183"/>
      <c r="P94" s="182"/>
      <c r="Q94" s="183"/>
      <c r="R94" s="183"/>
    </row>
    <row r="95" spans="1:18" s="46" customFormat="1" ht="30" customHeight="1">
      <c r="A95" s="255"/>
      <c r="B95" s="255"/>
      <c r="C95" s="138" t="s">
        <v>2139</v>
      </c>
      <c r="D95" s="142">
        <v>23</v>
      </c>
      <c r="E95" s="142">
        <v>800</v>
      </c>
      <c r="F95" s="138" t="s">
        <v>5</v>
      </c>
      <c r="G95" s="138" t="s">
        <v>2082</v>
      </c>
      <c r="H95" s="138">
        <v>2</v>
      </c>
      <c r="I95" s="84">
        <v>30</v>
      </c>
      <c r="J95" s="84">
        <v>640</v>
      </c>
      <c r="K95" s="278"/>
      <c r="L95" s="278"/>
      <c r="M95" s="278"/>
      <c r="N95" s="278"/>
      <c r="O95" s="183"/>
      <c r="P95" s="182"/>
      <c r="Q95" s="183"/>
      <c r="R95" s="183"/>
    </row>
    <row r="96" spans="1:18" s="46" customFormat="1" ht="30" customHeight="1">
      <c r="A96" s="255" t="s">
        <v>2140</v>
      </c>
      <c r="B96" s="255" t="s">
        <v>2141</v>
      </c>
      <c r="C96" s="84" t="s">
        <v>2142</v>
      </c>
      <c r="D96" s="84">
        <v>75</v>
      </c>
      <c r="E96" s="84">
        <v>319</v>
      </c>
      <c r="F96" s="84" t="s">
        <v>5</v>
      </c>
      <c r="G96" s="84" t="s">
        <v>2143</v>
      </c>
      <c r="H96" s="84">
        <v>1</v>
      </c>
      <c r="I96" s="62">
        <v>800</v>
      </c>
      <c r="J96" s="62">
        <v>14000</v>
      </c>
      <c r="K96" s="183">
        <v>130</v>
      </c>
      <c r="L96" s="183"/>
      <c r="M96" s="183"/>
      <c r="N96" s="183"/>
      <c r="O96" s="183" t="s">
        <v>2144</v>
      </c>
      <c r="P96" s="182" t="s">
        <v>2145</v>
      </c>
      <c r="Q96" s="183" t="s">
        <v>2146</v>
      </c>
      <c r="R96" s="183" t="s">
        <v>2147</v>
      </c>
    </row>
    <row r="97" spans="1:18" s="46" customFormat="1" ht="30" customHeight="1">
      <c r="A97" s="255"/>
      <c r="B97" s="255"/>
      <c r="C97" s="84" t="s">
        <v>2148</v>
      </c>
      <c r="D97" s="84">
        <v>117</v>
      </c>
      <c r="E97" s="84">
        <v>319</v>
      </c>
      <c r="F97" s="84" t="s">
        <v>5</v>
      </c>
      <c r="G97" s="84" t="s">
        <v>2149</v>
      </c>
      <c r="H97" s="84">
        <v>2</v>
      </c>
      <c r="I97" s="62" t="s">
        <v>2150</v>
      </c>
      <c r="J97" s="62">
        <v>4800</v>
      </c>
      <c r="K97" s="183"/>
      <c r="L97" s="183"/>
      <c r="M97" s="183"/>
      <c r="N97" s="183"/>
      <c r="O97" s="183"/>
      <c r="P97" s="182"/>
      <c r="Q97" s="183"/>
      <c r="R97" s="183"/>
    </row>
    <row r="98" spans="1:18" s="46" customFormat="1" ht="30" customHeight="1">
      <c r="A98" s="255"/>
      <c r="B98" s="255"/>
      <c r="C98" s="84" t="s">
        <v>2151</v>
      </c>
      <c r="D98" s="84">
        <v>9</v>
      </c>
      <c r="E98" s="84">
        <v>799</v>
      </c>
      <c r="F98" s="84" t="s">
        <v>5</v>
      </c>
      <c r="G98" s="84" t="s">
        <v>2152</v>
      </c>
      <c r="H98" s="84">
        <v>2</v>
      </c>
      <c r="I98" s="62">
        <v>50</v>
      </c>
      <c r="J98" s="62">
        <v>2000</v>
      </c>
      <c r="K98" s="183"/>
      <c r="L98" s="183"/>
      <c r="M98" s="183"/>
      <c r="N98" s="183"/>
      <c r="O98" s="183"/>
      <c r="P98" s="182"/>
      <c r="Q98" s="183"/>
      <c r="R98" s="183"/>
    </row>
    <row r="99" spans="1:18" s="46" customFormat="1" ht="30" customHeight="1">
      <c r="A99" s="255" t="s">
        <v>2153</v>
      </c>
      <c r="B99" s="255" t="s">
        <v>2153</v>
      </c>
      <c r="C99" s="84" t="s">
        <v>26</v>
      </c>
      <c r="D99" s="84">
        <v>70</v>
      </c>
      <c r="E99" s="84">
        <v>238</v>
      </c>
      <c r="F99" s="84" t="s">
        <v>5</v>
      </c>
      <c r="G99" s="84" t="s">
        <v>2376</v>
      </c>
      <c r="H99" s="84">
        <v>1</v>
      </c>
      <c r="I99" s="62">
        <v>400</v>
      </c>
      <c r="J99" s="62">
        <v>4500</v>
      </c>
      <c r="K99" s="183">
        <v>125</v>
      </c>
      <c r="L99" s="183"/>
      <c r="M99" s="183">
        <v>60</v>
      </c>
      <c r="N99" s="183">
        <v>65</v>
      </c>
      <c r="O99" s="183" t="s">
        <v>2778</v>
      </c>
      <c r="P99" s="182" t="s">
        <v>2154</v>
      </c>
      <c r="Q99" s="183" t="s">
        <v>2155</v>
      </c>
      <c r="R99" s="183" t="s">
        <v>2156</v>
      </c>
    </row>
    <row r="100" spans="1:18" s="46" customFormat="1" ht="30" customHeight="1">
      <c r="A100" s="255"/>
      <c r="B100" s="255"/>
      <c r="C100" s="84" t="s">
        <v>90</v>
      </c>
      <c r="D100" s="84">
        <v>40</v>
      </c>
      <c r="E100" s="84">
        <v>288</v>
      </c>
      <c r="F100" s="84" t="s">
        <v>5</v>
      </c>
      <c r="G100" s="84" t="s">
        <v>6</v>
      </c>
      <c r="H100" s="84">
        <v>1</v>
      </c>
      <c r="I100" s="62">
        <v>250</v>
      </c>
      <c r="J100" s="62">
        <v>2500</v>
      </c>
      <c r="K100" s="183"/>
      <c r="L100" s="183"/>
      <c r="M100" s="183"/>
      <c r="N100" s="183"/>
      <c r="O100" s="183"/>
      <c r="P100" s="182"/>
      <c r="Q100" s="183"/>
      <c r="R100" s="183"/>
    </row>
    <row r="101" spans="1:18" s="46" customFormat="1" ht="30" customHeight="1">
      <c r="A101" s="255"/>
      <c r="B101" s="255"/>
      <c r="C101" s="84" t="s">
        <v>13</v>
      </c>
      <c r="D101" s="84">
        <v>34</v>
      </c>
      <c r="E101" s="84">
        <v>338</v>
      </c>
      <c r="F101" s="84" t="s">
        <v>5</v>
      </c>
      <c r="G101" s="84" t="s">
        <v>11</v>
      </c>
      <c r="H101" s="84">
        <v>1</v>
      </c>
      <c r="I101" s="62">
        <v>120</v>
      </c>
      <c r="J101" s="62">
        <v>1600</v>
      </c>
      <c r="K101" s="183"/>
      <c r="L101" s="183"/>
      <c r="M101" s="183"/>
      <c r="N101" s="183"/>
      <c r="O101" s="183"/>
      <c r="P101" s="182"/>
      <c r="Q101" s="183"/>
      <c r="R101" s="183"/>
    </row>
    <row r="102" spans="1:18" s="46" customFormat="1" ht="30" customHeight="1">
      <c r="A102" s="255"/>
      <c r="B102" s="255"/>
      <c r="C102" s="61"/>
      <c r="D102" s="61"/>
      <c r="E102" s="61"/>
      <c r="F102" s="61"/>
      <c r="G102" s="84" t="s">
        <v>14</v>
      </c>
      <c r="H102" s="84">
        <v>1</v>
      </c>
      <c r="I102" s="62">
        <v>40</v>
      </c>
      <c r="J102" s="62">
        <v>500</v>
      </c>
      <c r="K102" s="183"/>
      <c r="L102" s="183"/>
      <c r="M102" s="183"/>
      <c r="N102" s="183"/>
      <c r="O102" s="183"/>
      <c r="P102" s="182"/>
      <c r="Q102" s="183"/>
      <c r="R102" s="183"/>
    </row>
    <row r="103" spans="1:18" s="46" customFormat="1" ht="30" customHeight="1">
      <c r="A103" s="255" t="s">
        <v>2157</v>
      </c>
      <c r="B103" s="255" t="s">
        <v>2157</v>
      </c>
      <c r="C103" s="84" t="s">
        <v>26</v>
      </c>
      <c r="D103" s="84">
        <v>154</v>
      </c>
      <c r="E103" s="84">
        <v>203</v>
      </c>
      <c r="F103" s="84" t="s">
        <v>5</v>
      </c>
      <c r="G103" s="84" t="s">
        <v>6</v>
      </c>
      <c r="H103" s="84">
        <v>1</v>
      </c>
      <c r="I103" s="62">
        <v>350</v>
      </c>
      <c r="J103" s="62">
        <v>2250</v>
      </c>
      <c r="K103" s="183">
        <v>130</v>
      </c>
      <c r="L103" s="183"/>
      <c r="M103" s="183">
        <v>65</v>
      </c>
      <c r="N103" s="183">
        <v>65</v>
      </c>
      <c r="O103" s="183" t="s">
        <v>2158</v>
      </c>
      <c r="P103" s="182" t="s">
        <v>2159</v>
      </c>
      <c r="Q103" s="183" t="s">
        <v>2155</v>
      </c>
      <c r="R103" s="183" t="s">
        <v>2156</v>
      </c>
    </row>
    <row r="104" spans="1:18" s="46" customFormat="1" ht="30" customHeight="1">
      <c r="A104" s="255"/>
      <c r="B104" s="255"/>
      <c r="C104" s="84" t="s">
        <v>90</v>
      </c>
      <c r="D104" s="84">
        <v>16</v>
      </c>
      <c r="E104" s="84">
        <v>203</v>
      </c>
      <c r="F104" s="84" t="s">
        <v>5</v>
      </c>
      <c r="G104" s="84" t="s">
        <v>11</v>
      </c>
      <c r="H104" s="84">
        <v>3</v>
      </c>
      <c r="I104" s="62">
        <v>150</v>
      </c>
      <c r="J104" s="62">
        <v>1000</v>
      </c>
      <c r="K104" s="183"/>
      <c r="L104" s="183"/>
      <c r="M104" s="183"/>
      <c r="N104" s="183"/>
      <c r="O104" s="183"/>
      <c r="P104" s="182"/>
      <c r="Q104" s="183"/>
      <c r="R104" s="183"/>
    </row>
    <row r="105" spans="1:18" s="46" customFormat="1" ht="30" customHeight="1">
      <c r="A105" s="255"/>
      <c r="B105" s="255"/>
      <c r="C105" s="84" t="s">
        <v>13</v>
      </c>
      <c r="D105" s="84">
        <v>8</v>
      </c>
      <c r="E105" s="84">
        <v>530</v>
      </c>
      <c r="F105" s="84" t="s">
        <v>5</v>
      </c>
      <c r="G105" s="84" t="s">
        <v>14</v>
      </c>
      <c r="H105" s="84">
        <v>3</v>
      </c>
      <c r="I105" s="62">
        <v>50</v>
      </c>
      <c r="J105" s="62">
        <v>400</v>
      </c>
      <c r="K105" s="183"/>
      <c r="L105" s="183"/>
      <c r="M105" s="183"/>
      <c r="N105" s="183"/>
      <c r="O105" s="183"/>
      <c r="P105" s="182"/>
      <c r="Q105" s="183"/>
      <c r="R105" s="183"/>
    </row>
    <row r="106" spans="1:18" s="46" customFormat="1" ht="30" customHeight="1">
      <c r="A106" s="255" t="s">
        <v>2160</v>
      </c>
      <c r="B106" s="255" t="s">
        <v>2160</v>
      </c>
      <c r="C106" s="84" t="s">
        <v>26</v>
      </c>
      <c r="D106" s="84">
        <v>241</v>
      </c>
      <c r="E106" s="84">
        <v>320</v>
      </c>
      <c r="F106" s="84" t="s">
        <v>5</v>
      </c>
      <c r="G106" s="84" t="s">
        <v>6</v>
      </c>
      <c r="H106" s="84">
        <v>1</v>
      </c>
      <c r="I106" s="62">
        <v>250</v>
      </c>
      <c r="J106" s="54">
        <v>2600</v>
      </c>
      <c r="K106" s="183">
        <v>130</v>
      </c>
      <c r="L106" s="183"/>
      <c r="M106" s="183">
        <v>50</v>
      </c>
      <c r="N106" s="183">
        <v>80</v>
      </c>
      <c r="O106" s="183" t="s">
        <v>2763</v>
      </c>
      <c r="P106" s="182" t="s">
        <v>2161</v>
      </c>
      <c r="Q106" s="183" t="s">
        <v>2155</v>
      </c>
      <c r="R106" s="183" t="s">
        <v>2156</v>
      </c>
    </row>
    <row r="107" spans="1:18" s="46" customFormat="1" ht="30" customHeight="1">
      <c r="A107" s="255"/>
      <c r="B107" s="255"/>
      <c r="C107" s="84" t="s">
        <v>90</v>
      </c>
      <c r="D107" s="84">
        <v>10</v>
      </c>
      <c r="E107" s="84">
        <v>320</v>
      </c>
      <c r="F107" s="84" t="s">
        <v>5</v>
      </c>
      <c r="G107" s="84" t="s">
        <v>11</v>
      </c>
      <c r="H107" s="84">
        <v>1</v>
      </c>
      <c r="I107" s="62">
        <v>100</v>
      </c>
      <c r="J107" s="62">
        <v>1800</v>
      </c>
      <c r="K107" s="183"/>
      <c r="L107" s="183"/>
      <c r="M107" s="183"/>
      <c r="N107" s="183"/>
      <c r="O107" s="183"/>
      <c r="P107" s="182"/>
      <c r="Q107" s="183"/>
      <c r="R107" s="183"/>
    </row>
    <row r="108" spans="1:18" s="46" customFormat="1" ht="30" customHeight="1">
      <c r="A108" s="255"/>
      <c r="B108" s="255"/>
      <c r="C108" s="84" t="s">
        <v>13</v>
      </c>
      <c r="D108" s="84">
        <v>10</v>
      </c>
      <c r="E108" s="84">
        <v>800</v>
      </c>
      <c r="F108" s="84" t="s">
        <v>5</v>
      </c>
      <c r="G108" s="84" t="s">
        <v>14</v>
      </c>
      <c r="H108" s="84">
        <v>5</v>
      </c>
      <c r="I108" s="62">
        <v>30</v>
      </c>
      <c r="J108" s="62">
        <v>1200</v>
      </c>
      <c r="K108" s="183"/>
      <c r="L108" s="183"/>
      <c r="M108" s="183"/>
      <c r="N108" s="183"/>
      <c r="O108" s="183"/>
      <c r="P108" s="182"/>
      <c r="Q108" s="183"/>
      <c r="R108" s="183"/>
    </row>
    <row r="109" spans="1:18" s="46" customFormat="1" ht="30" customHeight="1">
      <c r="A109" s="255" t="s">
        <v>2162</v>
      </c>
      <c r="B109" s="255" t="s">
        <v>2163</v>
      </c>
      <c r="C109" s="84" t="s">
        <v>2142</v>
      </c>
      <c r="D109" s="84">
        <v>34</v>
      </c>
      <c r="E109" s="84">
        <v>200</v>
      </c>
      <c r="F109" s="84" t="s">
        <v>5</v>
      </c>
      <c r="G109" s="84" t="s">
        <v>2143</v>
      </c>
      <c r="H109" s="84">
        <v>1</v>
      </c>
      <c r="I109" s="62" t="s">
        <v>2164</v>
      </c>
      <c r="J109" s="62">
        <v>2000</v>
      </c>
      <c r="K109" s="183">
        <v>130</v>
      </c>
      <c r="L109" s="183"/>
      <c r="M109" s="183"/>
      <c r="N109" s="183"/>
      <c r="O109" s="183" t="s">
        <v>2165</v>
      </c>
      <c r="P109" s="182" t="s">
        <v>2166</v>
      </c>
      <c r="Q109" s="183" t="s">
        <v>2146</v>
      </c>
      <c r="R109" s="183" t="s">
        <v>2147</v>
      </c>
    </row>
    <row r="110" spans="1:18" s="46" customFormat="1" ht="30" customHeight="1">
      <c r="A110" s="255"/>
      <c r="B110" s="255"/>
      <c r="C110" s="84" t="s">
        <v>2142</v>
      </c>
      <c r="D110" s="84">
        <v>105</v>
      </c>
      <c r="E110" s="84">
        <v>318</v>
      </c>
      <c r="F110" s="84" t="s">
        <v>5</v>
      </c>
      <c r="G110" s="84" t="s">
        <v>2149</v>
      </c>
      <c r="H110" s="84">
        <v>1</v>
      </c>
      <c r="I110" s="62" t="s">
        <v>2167</v>
      </c>
      <c r="J110" s="62">
        <v>1000</v>
      </c>
      <c r="K110" s="183"/>
      <c r="L110" s="183"/>
      <c r="M110" s="183"/>
      <c r="N110" s="183"/>
      <c r="O110" s="183"/>
      <c r="P110" s="182"/>
      <c r="Q110" s="183"/>
      <c r="R110" s="183"/>
    </row>
    <row r="111" spans="1:18" s="46" customFormat="1" ht="30" customHeight="1">
      <c r="A111" s="255"/>
      <c r="B111" s="255"/>
      <c r="C111" s="84" t="s">
        <v>2148</v>
      </c>
      <c r="D111" s="84">
        <v>4</v>
      </c>
      <c r="E111" s="84">
        <v>200</v>
      </c>
      <c r="F111" s="84" t="s">
        <v>5</v>
      </c>
      <c r="G111" s="84" t="s">
        <v>2149</v>
      </c>
      <c r="H111" s="84">
        <v>1</v>
      </c>
      <c r="I111" s="62" t="s">
        <v>2168</v>
      </c>
      <c r="J111" s="62">
        <v>1200</v>
      </c>
      <c r="K111" s="183"/>
      <c r="L111" s="183"/>
      <c r="M111" s="183"/>
      <c r="N111" s="183"/>
      <c r="O111" s="183"/>
      <c r="P111" s="182"/>
      <c r="Q111" s="183"/>
      <c r="R111" s="183"/>
    </row>
    <row r="112" spans="1:18" s="46" customFormat="1" ht="30" customHeight="1">
      <c r="A112" s="255"/>
      <c r="B112" s="255"/>
      <c r="C112" s="84" t="s">
        <v>2148</v>
      </c>
      <c r="D112" s="84">
        <v>39</v>
      </c>
      <c r="E112" s="84">
        <v>318</v>
      </c>
      <c r="F112" s="84" t="s">
        <v>5</v>
      </c>
      <c r="G112" s="84" t="s">
        <v>2152</v>
      </c>
      <c r="H112" s="84">
        <v>1</v>
      </c>
      <c r="I112" s="62" t="s">
        <v>2169</v>
      </c>
      <c r="J112" s="62">
        <v>1000</v>
      </c>
      <c r="K112" s="183"/>
      <c r="L112" s="183"/>
      <c r="M112" s="183"/>
      <c r="N112" s="183"/>
      <c r="O112" s="183"/>
      <c r="P112" s="182"/>
      <c r="Q112" s="183"/>
      <c r="R112" s="183"/>
    </row>
    <row r="113" spans="1:18" s="46" customFormat="1" ht="30" customHeight="1">
      <c r="A113" s="255"/>
      <c r="B113" s="255"/>
      <c r="C113" s="84" t="s">
        <v>2151</v>
      </c>
      <c r="D113" s="84">
        <v>3</v>
      </c>
      <c r="E113" s="84">
        <v>388</v>
      </c>
      <c r="F113" s="84" t="s">
        <v>5</v>
      </c>
      <c r="G113" s="84" t="s">
        <v>2152</v>
      </c>
      <c r="H113" s="84">
        <v>1</v>
      </c>
      <c r="I113" s="62" t="s">
        <v>2170</v>
      </c>
      <c r="J113" s="62">
        <v>600</v>
      </c>
      <c r="K113" s="183"/>
      <c r="L113" s="183"/>
      <c r="M113" s="183"/>
      <c r="N113" s="183"/>
      <c r="O113" s="183"/>
      <c r="P113" s="182"/>
      <c r="Q113" s="183"/>
      <c r="R113" s="183"/>
    </row>
    <row r="114" spans="1:18" s="46" customFormat="1" ht="30" customHeight="1">
      <c r="A114" s="255"/>
      <c r="B114" s="255"/>
      <c r="C114" s="84" t="s">
        <v>2151</v>
      </c>
      <c r="D114" s="84">
        <v>3</v>
      </c>
      <c r="E114" s="84">
        <v>628</v>
      </c>
      <c r="F114" s="84" t="s">
        <v>5</v>
      </c>
      <c r="G114" s="84" t="s">
        <v>2152</v>
      </c>
      <c r="H114" s="84">
        <v>1</v>
      </c>
      <c r="I114" s="62" t="s">
        <v>2171</v>
      </c>
      <c r="J114" s="62">
        <v>400</v>
      </c>
      <c r="K114" s="183"/>
      <c r="L114" s="183"/>
      <c r="M114" s="183"/>
      <c r="N114" s="183"/>
      <c r="O114" s="183"/>
      <c r="P114" s="182"/>
      <c r="Q114" s="183"/>
      <c r="R114" s="183"/>
    </row>
    <row r="115" spans="1:18" s="46" customFormat="1" ht="39.6" customHeight="1">
      <c r="A115" s="255" t="s">
        <v>2172</v>
      </c>
      <c r="B115" s="255" t="s">
        <v>2172</v>
      </c>
      <c r="C115" s="84" t="s">
        <v>26</v>
      </c>
      <c r="D115" s="84">
        <v>67</v>
      </c>
      <c r="E115" s="84">
        <v>218</v>
      </c>
      <c r="F115" s="84" t="s">
        <v>5</v>
      </c>
      <c r="G115" s="84" t="s">
        <v>6</v>
      </c>
      <c r="H115" s="84">
        <v>1</v>
      </c>
      <c r="I115" s="62">
        <v>200</v>
      </c>
      <c r="J115" s="62">
        <v>1000</v>
      </c>
      <c r="K115" s="84">
        <v>130</v>
      </c>
      <c r="L115" s="84"/>
      <c r="M115" s="84">
        <v>65</v>
      </c>
      <c r="N115" s="84">
        <v>65</v>
      </c>
      <c r="O115" s="183" t="s">
        <v>2173</v>
      </c>
      <c r="P115" s="182" t="s">
        <v>2174</v>
      </c>
      <c r="Q115" s="183" t="s">
        <v>2155</v>
      </c>
      <c r="R115" s="183" t="s">
        <v>2156</v>
      </c>
    </row>
    <row r="116" spans="1:18" s="46" customFormat="1" ht="39.6" customHeight="1">
      <c r="A116" s="255"/>
      <c r="B116" s="255"/>
      <c r="C116" s="84" t="s">
        <v>90</v>
      </c>
      <c r="D116" s="84">
        <v>65</v>
      </c>
      <c r="E116" s="84">
        <v>218</v>
      </c>
      <c r="F116" s="84" t="s">
        <v>5</v>
      </c>
      <c r="G116" s="84" t="s">
        <v>11</v>
      </c>
      <c r="H116" s="84">
        <v>1</v>
      </c>
      <c r="I116" s="62">
        <v>100</v>
      </c>
      <c r="J116" s="62">
        <v>750</v>
      </c>
      <c r="K116" s="84">
        <v>130</v>
      </c>
      <c r="L116" s="84"/>
      <c r="M116" s="84">
        <v>65</v>
      </c>
      <c r="N116" s="84">
        <v>65</v>
      </c>
      <c r="O116" s="183"/>
      <c r="P116" s="182"/>
      <c r="Q116" s="183"/>
      <c r="R116" s="183"/>
    </row>
    <row r="117" spans="1:18" s="46" customFormat="1" ht="39.6" customHeight="1">
      <c r="A117" s="255"/>
      <c r="B117" s="255"/>
      <c r="C117" s="84" t="s">
        <v>13</v>
      </c>
      <c r="D117" s="84">
        <v>10</v>
      </c>
      <c r="E117" s="84">
        <v>328</v>
      </c>
      <c r="F117" s="84" t="s">
        <v>5</v>
      </c>
      <c r="G117" s="84" t="s">
        <v>14</v>
      </c>
      <c r="H117" s="84">
        <v>1</v>
      </c>
      <c r="I117" s="62">
        <v>50</v>
      </c>
      <c r="J117" s="62">
        <v>500</v>
      </c>
      <c r="K117" s="61">
        <v>130</v>
      </c>
      <c r="L117" s="61"/>
      <c r="M117" s="61">
        <v>65</v>
      </c>
      <c r="N117" s="61">
        <v>65</v>
      </c>
      <c r="O117" s="183"/>
      <c r="P117" s="182"/>
      <c r="Q117" s="183"/>
      <c r="R117" s="183"/>
    </row>
    <row r="118" spans="1:18" s="19" customFormat="1" ht="30" customHeight="1">
      <c r="A118" s="183" t="s">
        <v>2175</v>
      </c>
      <c r="B118" s="183" t="s">
        <v>2176</v>
      </c>
      <c r="C118" s="68" t="s">
        <v>2142</v>
      </c>
      <c r="D118" s="68">
        <v>70</v>
      </c>
      <c r="E118" s="68">
        <v>350</v>
      </c>
      <c r="F118" s="84" t="s">
        <v>5</v>
      </c>
      <c r="G118" s="84" t="s">
        <v>2377</v>
      </c>
      <c r="H118" s="84">
        <v>1</v>
      </c>
      <c r="I118" s="84">
        <v>900</v>
      </c>
      <c r="J118" s="84">
        <v>10000</v>
      </c>
      <c r="K118" s="84">
        <v>130</v>
      </c>
      <c r="L118" s="84"/>
      <c r="M118" s="84"/>
      <c r="N118" s="84"/>
      <c r="O118" s="183" t="s">
        <v>2177</v>
      </c>
      <c r="P118" s="182" t="s">
        <v>2178</v>
      </c>
      <c r="Q118" s="183" t="s">
        <v>2179</v>
      </c>
      <c r="R118" s="183" t="s">
        <v>2180</v>
      </c>
    </row>
    <row r="119" spans="1:18" s="19" customFormat="1" ht="30" customHeight="1">
      <c r="A119" s="183"/>
      <c r="B119" s="183"/>
      <c r="C119" s="68" t="s">
        <v>2181</v>
      </c>
      <c r="D119" s="68">
        <v>47</v>
      </c>
      <c r="E119" s="68">
        <v>550</v>
      </c>
      <c r="F119" s="84" t="s">
        <v>5</v>
      </c>
      <c r="G119" s="84" t="s">
        <v>2378</v>
      </c>
      <c r="H119" s="84">
        <v>1</v>
      </c>
      <c r="I119" s="84">
        <v>120</v>
      </c>
      <c r="J119" s="84">
        <v>2000</v>
      </c>
      <c r="K119" s="84">
        <v>130</v>
      </c>
      <c r="L119" s="84"/>
      <c r="M119" s="84"/>
      <c r="N119" s="84"/>
      <c r="O119" s="183"/>
      <c r="P119" s="182"/>
      <c r="Q119" s="183"/>
      <c r="R119" s="183"/>
    </row>
    <row r="120" spans="1:18" s="19" customFormat="1" ht="30" customHeight="1">
      <c r="A120" s="183"/>
      <c r="B120" s="183"/>
      <c r="C120" s="68" t="s">
        <v>2151</v>
      </c>
      <c r="D120" s="68">
        <v>8</v>
      </c>
      <c r="E120" s="68">
        <v>846</v>
      </c>
      <c r="F120" s="84" t="s">
        <v>5</v>
      </c>
      <c r="G120" s="84" t="s">
        <v>2379</v>
      </c>
      <c r="H120" s="84">
        <v>2</v>
      </c>
      <c r="I120" s="84">
        <v>60</v>
      </c>
      <c r="J120" s="84">
        <v>1800</v>
      </c>
      <c r="K120" s="84">
        <v>130</v>
      </c>
      <c r="L120" s="84"/>
      <c r="M120" s="84"/>
      <c r="N120" s="84"/>
      <c r="O120" s="183"/>
      <c r="P120" s="182"/>
      <c r="Q120" s="183"/>
      <c r="R120" s="183"/>
    </row>
    <row r="121" spans="1:18" s="19" customFormat="1" ht="38.4" customHeight="1">
      <c r="A121" s="255" t="s">
        <v>2182</v>
      </c>
      <c r="B121" s="255" t="s">
        <v>2182</v>
      </c>
      <c r="C121" s="84" t="s">
        <v>2148</v>
      </c>
      <c r="D121" s="84">
        <v>11</v>
      </c>
      <c r="E121" s="84">
        <v>320</v>
      </c>
      <c r="F121" s="84" t="s">
        <v>5</v>
      </c>
      <c r="G121" s="84" t="s">
        <v>2377</v>
      </c>
      <c r="H121" s="84">
        <v>1</v>
      </c>
      <c r="I121" s="84">
        <v>350</v>
      </c>
      <c r="J121" s="84">
        <v>3000</v>
      </c>
      <c r="K121" s="255" t="s">
        <v>2483</v>
      </c>
      <c r="L121" s="255"/>
      <c r="M121" s="255"/>
      <c r="N121" s="255"/>
      <c r="O121" s="255" t="s">
        <v>2183</v>
      </c>
      <c r="P121" s="338" t="s">
        <v>2184</v>
      </c>
      <c r="Q121" s="255" t="s">
        <v>2185</v>
      </c>
      <c r="R121" s="255" t="s">
        <v>2186</v>
      </c>
    </row>
    <row r="122" spans="1:18" s="19" customFormat="1" ht="38.4" customHeight="1">
      <c r="A122" s="255"/>
      <c r="B122" s="255"/>
      <c r="C122" s="84" t="s">
        <v>2142</v>
      </c>
      <c r="D122" s="84">
        <v>25</v>
      </c>
      <c r="E122" s="84">
        <v>290</v>
      </c>
      <c r="F122" s="84" t="s">
        <v>5</v>
      </c>
      <c r="G122" s="84" t="s">
        <v>2378</v>
      </c>
      <c r="H122" s="84">
        <v>1</v>
      </c>
      <c r="I122" s="84" t="s">
        <v>2496</v>
      </c>
      <c r="J122" s="84">
        <v>1000</v>
      </c>
      <c r="K122" s="255"/>
      <c r="L122" s="255"/>
      <c r="M122" s="255"/>
      <c r="N122" s="255"/>
      <c r="O122" s="255"/>
      <c r="P122" s="338"/>
      <c r="Q122" s="255"/>
      <c r="R122" s="255"/>
    </row>
    <row r="123" spans="1:18" s="19" customFormat="1" ht="38.4" customHeight="1">
      <c r="A123" s="255"/>
      <c r="B123" s="255"/>
      <c r="C123" s="84" t="s">
        <v>2070</v>
      </c>
      <c r="D123" s="84">
        <v>2</v>
      </c>
      <c r="E123" s="84">
        <v>700</v>
      </c>
      <c r="F123" s="84" t="s">
        <v>5</v>
      </c>
      <c r="G123" s="68" t="s">
        <v>2187</v>
      </c>
      <c r="H123" s="84">
        <v>1</v>
      </c>
      <c r="I123" s="84">
        <v>55</v>
      </c>
      <c r="J123" s="84">
        <v>2000</v>
      </c>
      <c r="K123" s="255"/>
      <c r="L123" s="255"/>
      <c r="M123" s="255"/>
      <c r="N123" s="255"/>
      <c r="O123" s="255"/>
      <c r="P123" s="338"/>
      <c r="Q123" s="255"/>
      <c r="R123" s="255"/>
    </row>
    <row r="124" spans="1:18" s="19" customFormat="1" ht="30" customHeight="1">
      <c r="A124" s="278" t="s">
        <v>2188</v>
      </c>
      <c r="B124" s="278" t="s">
        <v>2189</v>
      </c>
      <c r="C124" s="68" t="s">
        <v>2066</v>
      </c>
      <c r="D124" s="84">
        <v>48</v>
      </c>
      <c r="E124" s="68">
        <v>300</v>
      </c>
      <c r="F124" s="84" t="s">
        <v>5</v>
      </c>
      <c r="G124" s="84" t="s">
        <v>2077</v>
      </c>
      <c r="H124" s="84">
        <v>2</v>
      </c>
      <c r="I124" s="84">
        <v>250</v>
      </c>
      <c r="J124" s="84">
        <v>2800</v>
      </c>
      <c r="K124" s="183">
        <v>130</v>
      </c>
      <c r="L124" s="183"/>
      <c r="M124" s="183"/>
      <c r="N124" s="183"/>
      <c r="O124" s="183" t="s">
        <v>2764</v>
      </c>
      <c r="P124" s="182" t="s">
        <v>2190</v>
      </c>
      <c r="Q124" s="183" t="s">
        <v>2765</v>
      </c>
      <c r="R124" s="183" t="s">
        <v>2191</v>
      </c>
    </row>
    <row r="125" spans="1:18" s="19" customFormat="1" ht="30" customHeight="1">
      <c r="A125" s="278"/>
      <c r="B125" s="278"/>
      <c r="C125" s="68" t="s">
        <v>26</v>
      </c>
      <c r="D125" s="84">
        <v>62</v>
      </c>
      <c r="E125" s="68">
        <v>300</v>
      </c>
      <c r="F125" s="84" t="s">
        <v>5</v>
      </c>
      <c r="G125" s="84" t="s">
        <v>2080</v>
      </c>
      <c r="H125" s="84">
        <v>2</v>
      </c>
      <c r="I125" s="84">
        <v>150</v>
      </c>
      <c r="J125" s="84">
        <v>1600</v>
      </c>
      <c r="K125" s="183"/>
      <c r="L125" s="183"/>
      <c r="M125" s="183"/>
      <c r="N125" s="183"/>
      <c r="O125" s="183"/>
      <c r="P125" s="182"/>
      <c r="Q125" s="183"/>
      <c r="R125" s="183"/>
    </row>
    <row r="126" spans="1:18" s="19" customFormat="1" ht="30" customHeight="1">
      <c r="A126" s="278"/>
      <c r="B126" s="278"/>
      <c r="C126" s="68" t="s">
        <v>27</v>
      </c>
      <c r="D126" s="84">
        <v>7</v>
      </c>
      <c r="E126" s="68">
        <v>580</v>
      </c>
      <c r="F126" s="84" t="s">
        <v>5</v>
      </c>
      <c r="G126" s="84" t="s">
        <v>2082</v>
      </c>
      <c r="H126" s="84">
        <v>2</v>
      </c>
      <c r="I126" s="84">
        <v>40</v>
      </c>
      <c r="J126" s="84">
        <v>1200</v>
      </c>
      <c r="K126" s="183"/>
      <c r="L126" s="183"/>
      <c r="M126" s="183"/>
      <c r="N126" s="183"/>
      <c r="O126" s="183"/>
      <c r="P126" s="182"/>
      <c r="Q126" s="183"/>
      <c r="R126" s="183"/>
    </row>
    <row r="127" spans="1:18" s="19" customFormat="1" ht="30" customHeight="1">
      <c r="A127" s="278" t="s">
        <v>2192</v>
      </c>
      <c r="B127" s="278" t="s">
        <v>2192</v>
      </c>
      <c r="C127" s="68" t="s">
        <v>2066</v>
      </c>
      <c r="D127" s="84">
        <v>9</v>
      </c>
      <c r="E127" s="68">
        <v>240</v>
      </c>
      <c r="F127" s="84" t="s">
        <v>5</v>
      </c>
      <c r="G127" s="84" t="s">
        <v>2077</v>
      </c>
      <c r="H127" s="84">
        <v>1</v>
      </c>
      <c r="I127" s="84">
        <v>286</v>
      </c>
      <c r="J127" s="84">
        <v>2000</v>
      </c>
      <c r="K127" s="183">
        <v>130</v>
      </c>
      <c r="L127" s="183"/>
      <c r="M127" s="183"/>
      <c r="N127" s="183"/>
      <c r="O127" s="183" t="s">
        <v>2766</v>
      </c>
      <c r="P127" s="182" t="s">
        <v>2193</v>
      </c>
      <c r="Q127" s="183" t="s">
        <v>2765</v>
      </c>
      <c r="R127" s="183" t="s">
        <v>2191</v>
      </c>
    </row>
    <row r="128" spans="1:18" s="19" customFormat="1" ht="30" customHeight="1">
      <c r="A128" s="278"/>
      <c r="B128" s="278"/>
      <c r="C128" s="68" t="s">
        <v>26</v>
      </c>
      <c r="D128" s="84">
        <v>81</v>
      </c>
      <c r="E128" s="68">
        <v>240</v>
      </c>
      <c r="F128" s="84" t="s">
        <v>5</v>
      </c>
      <c r="G128" s="84" t="s">
        <v>2080</v>
      </c>
      <c r="H128" s="84">
        <v>1</v>
      </c>
      <c r="I128" s="84">
        <v>100</v>
      </c>
      <c r="J128" s="84">
        <v>800</v>
      </c>
      <c r="K128" s="183"/>
      <c r="L128" s="183"/>
      <c r="M128" s="183"/>
      <c r="N128" s="183"/>
      <c r="O128" s="183"/>
      <c r="P128" s="182"/>
      <c r="Q128" s="183"/>
      <c r="R128" s="183"/>
    </row>
    <row r="129" spans="1:18" s="19" customFormat="1" ht="30" customHeight="1">
      <c r="A129" s="278"/>
      <c r="B129" s="278"/>
      <c r="C129" s="68" t="s">
        <v>27</v>
      </c>
      <c r="D129" s="84">
        <v>4</v>
      </c>
      <c r="E129" s="68">
        <v>480</v>
      </c>
      <c r="F129" s="84" t="s">
        <v>5</v>
      </c>
      <c r="G129" s="84" t="s">
        <v>2082</v>
      </c>
      <c r="H129" s="84">
        <v>1</v>
      </c>
      <c r="I129" s="84">
        <v>48</v>
      </c>
      <c r="J129" s="84">
        <v>600</v>
      </c>
      <c r="K129" s="183"/>
      <c r="L129" s="183"/>
      <c r="M129" s="183"/>
      <c r="N129" s="183"/>
      <c r="O129" s="183"/>
      <c r="P129" s="182"/>
      <c r="Q129" s="183"/>
      <c r="R129" s="183"/>
    </row>
    <row r="130" spans="1:18" s="19" customFormat="1" ht="30" customHeight="1">
      <c r="A130" s="278" t="s">
        <v>2194</v>
      </c>
      <c r="B130" s="278" t="s">
        <v>2195</v>
      </c>
      <c r="C130" s="68" t="s">
        <v>2066</v>
      </c>
      <c r="D130" s="84">
        <v>14</v>
      </c>
      <c r="E130" s="68">
        <v>260</v>
      </c>
      <c r="F130" s="84" t="s">
        <v>5</v>
      </c>
      <c r="G130" s="84" t="s">
        <v>2077</v>
      </c>
      <c r="H130" s="84">
        <v>1</v>
      </c>
      <c r="I130" s="84">
        <v>600</v>
      </c>
      <c r="J130" s="84">
        <v>2500</v>
      </c>
      <c r="K130" s="183">
        <v>130</v>
      </c>
      <c r="L130" s="183"/>
      <c r="M130" s="183"/>
      <c r="N130" s="183"/>
      <c r="O130" s="183" t="s">
        <v>2196</v>
      </c>
      <c r="P130" s="182" t="s">
        <v>2197</v>
      </c>
      <c r="Q130" s="183" t="s">
        <v>2765</v>
      </c>
      <c r="R130" s="183" t="s">
        <v>2191</v>
      </c>
    </row>
    <row r="131" spans="1:18" s="19" customFormat="1" ht="30" customHeight="1">
      <c r="A131" s="278"/>
      <c r="B131" s="278"/>
      <c r="C131" s="68" t="s">
        <v>26</v>
      </c>
      <c r="D131" s="84">
        <v>69</v>
      </c>
      <c r="E131" s="68">
        <v>260</v>
      </c>
      <c r="F131" s="84" t="s">
        <v>5</v>
      </c>
      <c r="G131" s="84" t="s">
        <v>2080</v>
      </c>
      <c r="H131" s="84">
        <v>2</v>
      </c>
      <c r="I131" s="84">
        <v>300</v>
      </c>
      <c r="J131" s="84">
        <v>1800</v>
      </c>
      <c r="K131" s="183"/>
      <c r="L131" s="183"/>
      <c r="M131" s="183"/>
      <c r="N131" s="183"/>
      <c r="O131" s="183"/>
      <c r="P131" s="182"/>
      <c r="Q131" s="183"/>
      <c r="R131" s="183"/>
    </row>
    <row r="132" spans="1:18" s="19" customFormat="1" ht="30" customHeight="1">
      <c r="A132" s="278"/>
      <c r="B132" s="278"/>
      <c r="C132" s="68" t="s">
        <v>27</v>
      </c>
      <c r="D132" s="84">
        <v>6</v>
      </c>
      <c r="E132" s="68">
        <v>500</v>
      </c>
      <c r="F132" s="84" t="s">
        <v>5</v>
      </c>
      <c r="G132" s="84" t="s">
        <v>2082</v>
      </c>
      <c r="H132" s="84">
        <v>1</v>
      </c>
      <c r="I132" s="84">
        <v>40</v>
      </c>
      <c r="J132" s="84">
        <v>600</v>
      </c>
      <c r="K132" s="183"/>
      <c r="L132" s="183"/>
      <c r="M132" s="183"/>
      <c r="N132" s="183"/>
      <c r="O132" s="183"/>
      <c r="P132" s="182"/>
      <c r="Q132" s="183"/>
      <c r="R132" s="183"/>
    </row>
    <row r="133" spans="1:18" s="19" customFormat="1" ht="30" customHeight="1">
      <c r="A133" s="278" t="s">
        <v>2198</v>
      </c>
      <c r="B133" s="278" t="s">
        <v>2199</v>
      </c>
      <c r="C133" s="68" t="s">
        <v>2066</v>
      </c>
      <c r="D133" s="84">
        <v>9</v>
      </c>
      <c r="E133" s="84">
        <v>260</v>
      </c>
      <c r="F133" s="84" t="s">
        <v>5</v>
      </c>
      <c r="G133" s="84" t="s">
        <v>2077</v>
      </c>
      <c r="H133" s="84">
        <v>1</v>
      </c>
      <c r="I133" s="84">
        <v>120</v>
      </c>
      <c r="J133" s="84">
        <v>600</v>
      </c>
      <c r="K133" s="183">
        <v>130</v>
      </c>
      <c r="L133" s="183"/>
      <c r="M133" s="183"/>
      <c r="N133" s="183"/>
      <c r="O133" s="183" t="s">
        <v>2767</v>
      </c>
      <c r="P133" s="182" t="s">
        <v>2200</v>
      </c>
      <c r="Q133" s="183" t="s">
        <v>2765</v>
      </c>
      <c r="R133" s="183" t="s">
        <v>2191</v>
      </c>
    </row>
    <row r="134" spans="1:18" s="19" customFormat="1" ht="30" customHeight="1">
      <c r="A134" s="278"/>
      <c r="B134" s="278"/>
      <c r="C134" s="68" t="s">
        <v>26</v>
      </c>
      <c r="D134" s="84">
        <v>67</v>
      </c>
      <c r="E134" s="84">
        <v>260</v>
      </c>
      <c r="F134" s="84" t="s">
        <v>5</v>
      </c>
      <c r="G134" s="84" t="s">
        <v>2080</v>
      </c>
      <c r="H134" s="84">
        <v>1</v>
      </c>
      <c r="I134" s="84">
        <v>40</v>
      </c>
      <c r="J134" s="84">
        <v>400</v>
      </c>
      <c r="K134" s="183"/>
      <c r="L134" s="183"/>
      <c r="M134" s="183"/>
      <c r="N134" s="183"/>
      <c r="O134" s="183"/>
      <c r="P134" s="182"/>
      <c r="Q134" s="183"/>
      <c r="R134" s="183"/>
    </row>
    <row r="135" spans="1:18" s="19" customFormat="1" ht="30" customHeight="1">
      <c r="A135" s="278"/>
      <c r="B135" s="278"/>
      <c r="C135" s="68" t="s">
        <v>27</v>
      </c>
      <c r="D135" s="84">
        <v>6</v>
      </c>
      <c r="E135" s="84">
        <v>420</v>
      </c>
      <c r="F135" s="84" t="s">
        <v>5</v>
      </c>
      <c r="G135" s="84"/>
      <c r="H135" s="84"/>
      <c r="I135" s="84"/>
      <c r="J135" s="84"/>
      <c r="K135" s="183"/>
      <c r="L135" s="183"/>
      <c r="M135" s="183"/>
      <c r="N135" s="183"/>
      <c r="O135" s="183"/>
      <c r="P135" s="182"/>
      <c r="Q135" s="183"/>
      <c r="R135" s="183"/>
    </row>
    <row r="136" spans="1:18" s="19" customFormat="1" ht="30" customHeight="1">
      <c r="A136" s="183" t="s">
        <v>2201</v>
      </c>
      <c r="B136" s="278" t="s">
        <v>2202</v>
      </c>
      <c r="C136" s="68" t="s">
        <v>2066</v>
      </c>
      <c r="D136" s="84">
        <v>25</v>
      </c>
      <c r="E136" s="84">
        <v>300</v>
      </c>
      <c r="F136" s="84" t="s">
        <v>5</v>
      </c>
      <c r="G136" s="84" t="s">
        <v>2077</v>
      </c>
      <c r="H136" s="84">
        <v>1</v>
      </c>
      <c r="I136" s="84">
        <v>300</v>
      </c>
      <c r="J136" s="84">
        <v>4000</v>
      </c>
      <c r="K136" s="183">
        <v>130</v>
      </c>
      <c r="L136" s="183"/>
      <c r="M136" s="183"/>
      <c r="N136" s="183"/>
      <c r="O136" s="183" t="s">
        <v>2768</v>
      </c>
      <c r="P136" s="182" t="s">
        <v>2203</v>
      </c>
      <c r="Q136" s="183" t="s">
        <v>2765</v>
      </c>
      <c r="R136" s="183" t="s">
        <v>2191</v>
      </c>
    </row>
    <row r="137" spans="1:18" s="19" customFormat="1" ht="30" customHeight="1">
      <c r="A137" s="183"/>
      <c r="B137" s="278"/>
      <c r="C137" s="68" t="s">
        <v>26</v>
      </c>
      <c r="D137" s="84">
        <v>85</v>
      </c>
      <c r="E137" s="84">
        <v>300</v>
      </c>
      <c r="F137" s="84" t="s">
        <v>5</v>
      </c>
      <c r="G137" s="84" t="s">
        <v>2080</v>
      </c>
      <c r="H137" s="84">
        <v>1</v>
      </c>
      <c r="I137" s="84">
        <v>150</v>
      </c>
      <c r="J137" s="84">
        <v>2500</v>
      </c>
      <c r="K137" s="183"/>
      <c r="L137" s="183"/>
      <c r="M137" s="183"/>
      <c r="N137" s="183"/>
      <c r="O137" s="183"/>
      <c r="P137" s="182"/>
      <c r="Q137" s="183"/>
      <c r="R137" s="183"/>
    </row>
    <row r="138" spans="1:18" s="19" customFormat="1" ht="30" customHeight="1">
      <c r="A138" s="183"/>
      <c r="B138" s="278"/>
      <c r="C138" s="68" t="s">
        <v>27</v>
      </c>
      <c r="D138" s="84">
        <v>6</v>
      </c>
      <c r="E138" s="84">
        <v>580</v>
      </c>
      <c r="F138" s="84" t="s">
        <v>5</v>
      </c>
      <c r="G138" s="84" t="s">
        <v>2082</v>
      </c>
      <c r="H138" s="84">
        <v>3</v>
      </c>
      <c r="I138" s="84">
        <v>45</v>
      </c>
      <c r="J138" s="84">
        <v>1000</v>
      </c>
      <c r="K138" s="183"/>
      <c r="L138" s="183"/>
      <c r="M138" s="183"/>
      <c r="N138" s="183"/>
      <c r="O138" s="183"/>
      <c r="P138" s="182"/>
      <c r="Q138" s="183"/>
      <c r="R138" s="183"/>
    </row>
    <row r="139" spans="1:18" s="19" customFormat="1" ht="30" customHeight="1">
      <c r="A139" s="255" t="s">
        <v>2204</v>
      </c>
      <c r="B139" s="255" t="s">
        <v>2204</v>
      </c>
      <c r="C139" s="84" t="s">
        <v>2069</v>
      </c>
      <c r="D139" s="84">
        <v>25</v>
      </c>
      <c r="E139" s="84">
        <v>198</v>
      </c>
      <c r="F139" s="84" t="s">
        <v>5</v>
      </c>
      <c r="G139" s="84" t="s">
        <v>2077</v>
      </c>
      <c r="H139" s="84">
        <v>1</v>
      </c>
      <c r="I139" s="84">
        <v>100</v>
      </c>
      <c r="J139" s="84" t="s">
        <v>2205</v>
      </c>
      <c r="K139" s="84">
        <v>130</v>
      </c>
      <c r="L139" s="84"/>
      <c r="M139" s="84">
        <v>60</v>
      </c>
      <c r="N139" s="84">
        <v>70</v>
      </c>
      <c r="O139" s="183" t="s">
        <v>2206</v>
      </c>
      <c r="P139" s="182" t="s">
        <v>2207</v>
      </c>
      <c r="Q139" s="183" t="s">
        <v>2208</v>
      </c>
      <c r="R139" s="183" t="s">
        <v>2209</v>
      </c>
    </row>
    <row r="140" spans="1:18" s="19" customFormat="1" ht="30" customHeight="1">
      <c r="A140" s="255"/>
      <c r="B140" s="255"/>
      <c r="C140" s="84" t="s">
        <v>2066</v>
      </c>
      <c r="D140" s="84">
        <v>31</v>
      </c>
      <c r="E140" s="84">
        <v>198</v>
      </c>
      <c r="F140" s="84" t="s">
        <v>5</v>
      </c>
      <c r="G140" s="84" t="s">
        <v>2080</v>
      </c>
      <c r="H140" s="84">
        <v>1</v>
      </c>
      <c r="I140" s="84">
        <v>30</v>
      </c>
      <c r="J140" s="84" t="s">
        <v>2210</v>
      </c>
      <c r="K140" s="84">
        <v>130</v>
      </c>
      <c r="L140" s="84"/>
      <c r="M140" s="84">
        <v>50</v>
      </c>
      <c r="N140" s="84">
        <v>80</v>
      </c>
      <c r="O140" s="183"/>
      <c r="P140" s="182"/>
      <c r="Q140" s="183"/>
      <c r="R140" s="183"/>
    </row>
    <row r="141" spans="1:18" s="19" customFormat="1" ht="30" customHeight="1">
      <c r="A141" s="255"/>
      <c r="B141" s="255"/>
      <c r="C141" s="84" t="s">
        <v>2139</v>
      </c>
      <c r="D141" s="84">
        <v>5</v>
      </c>
      <c r="E141" s="84">
        <v>380</v>
      </c>
      <c r="F141" s="84" t="s">
        <v>5</v>
      </c>
      <c r="G141" s="84"/>
      <c r="H141" s="84"/>
      <c r="I141" s="84"/>
      <c r="J141" s="84"/>
      <c r="K141" s="61"/>
      <c r="L141" s="61"/>
      <c r="M141" s="61"/>
      <c r="N141" s="61"/>
      <c r="O141" s="183"/>
      <c r="P141" s="182"/>
      <c r="Q141" s="183"/>
      <c r="R141" s="183"/>
    </row>
    <row r="142" spans="1:18" s="19" customFormat="1" ht="30" customHeight="1">
      <c r="A142" s="255" t="s">
        <v>2211</v>
      </c>
      <c r="B142" s="255" t="s">
        <v>2212</v>
      </c>
      <c r="C142" s="84" t="s">
        <v>2075</v>
      </c>
      <c r="D142" s="84">
        <v>8</v>
      </c>
      <c r="E142" s="84">
        <v>228</v>
      </c>
      <c r="F142" s="84" t="s">
        <v>5</v>
      </c>
      <c r="G142" s="84" t="s">
        <v>2077</v>
      </c>
      <c r="H142" s="84">
        <v>1</v>
      </c>
      <c r="I142" s="84">
        <v>120</v>
      </c>
      <c r="J142" s="84" t="s">
        <v>2213</v>
      </c>
      <c r="K142" s="168">
        <v>130</v>
      </c>
      <c r="L142" s="168"/>
      <c r="M142" s="168">
        <v>60</v>
      </c>
      <c r="N142" s="168">
        <v>70</v>
      </c>
      <c r="O142" s="183" t="s">
        <v>2214</v>
      </c>
      <c r="P142" s="182" t="s">
        <v>2215</v>
      </c>
      <c r="Q142" s="183" t="s">
        <v>2208</v>
      </c>
      <c r="R142" s="183" t="s">
        <v>2497</v>
      </c>
    </row>
    <row r="143" spans="1:18" s="19" customFormat="1" ht="30" customHeight="1">
      <c r="A143" s="255"/>
      <c r="B143" s="255"/>
      <c r="C143" s="84" t="s">
        <v>2069</v>
      </c>
      <c r="D143" s="84">
        <v>42</v>
      </c>
      <c r="E143" s="84">
        <v>228</v>
      </c>
      <c r="F143" s="84" t="s">
        <v>5</v>
      </c>
      <c r="G143" s="84" t="s">
        <v>2080</v>
      </c>
      <c r="H143" s="84">
        <v>1</v>
      </c>
      <c r="I143" s="84">
        <v>100</v>
      </c>
      <c r="J143" s="84" t="s">
        <v>2216</v>
      </c>
      <c r="K143" s="169"/>
      <c r="L143" s="169"/>
      <c r="M143" s="169"/>
      <c r="N143" s="169"/>
      <c r="O143" s="183"/>
      <c r="P143" s="182"/>
      <c r="Q143" s="183"/>
      <c r="R143" s="183"/>
    </row>
    <row r="144" spans="1:18" s="19" customFormat="1" ht="30" customHeight="1">
      <c r="A144" s="255"/>
      <c r="B144" s="255"/>
      <c r="C144" s="84" t="s">
        <v>2085</v>
      </c>
      <c r="D144" s="84">
        <v>2</v>
      </c>
      <c r="E144" s="84">
        <v>380</v>
      </c>
      <c r="F144" s="84" t="s">
        <v>5</v>
      </c>
      <c r="G144" s="84" t="s">
        <v>2082</v>
      </c>
      <c r="H144" s="84">
        <v>1</v>
      </c>
      <c r="I144" s="84">
        <v>18</v>
      </c>
      <c r="J144" s="84" t="s">
        <v>2217</v>
      </c>
      <c r="K144" s="170"/>
      <c r="L144" s="170"/>
      <c r="M144" s="170"/>
      <c r="N144" s="170"/>
      <c r="O144" s="183"/>
      <c r="P144" s="182"/>
      <c r="Q144" s="183"/>
      <c r="R144" s="183"/>
    </row>
    <row r="145" spans="1:20" s="19" customFormat="1" ht="30" customHeight="1">
      <c r="A145" s="255" t="s">
        <v>2218</v>
      </c>
      <c r="B145" s="255" t="s">
        <v>2219</v>
      </c>
      <c r="C145" s="84" t="s">
        <v>2075</v>
      </c>
      <c r="D145" s="84">
        <v>39</v>
      </c>
      <c r="E145" s="84">
        <v>198</v>
      </c>
      <c r="F145" s="84" t="s">
        <v>5</v>
      </c>
      <c r="G145" s="84" t="s">
        <v>2080</v>
      </c>
      <c r="H145" s="84">
        <v>1</v>
      </c>
      <c r="I145" s="84">
        <v>100</v>
      </c>
      <c r="J145" s="84" t="s">
        <v>2220</v>
      </c>
      <c r="K145" s="168">
        <v>115</v>
      </c>
      <c r="L145" s="168"/>
      <c r="M145" s="168">
        <v>50</v>
      </c>
      <c r="N145" s="168">
        <v>65</v>
      </c>
      <c r="O145" s="183" t="s">
        <v>2221</v>
      </c>
      <c r="P145" s="182" t="s">
        <v>2222</v>
      </c>
      <c r="Q145" s="183" t="s">
        <v>2208</v>
      </c>
      <c r="R145" s="183" t="s">
        <v>2223</v>
      </c>
    </row>
    <row r="146" spans="1:20" s="19" customFormat="1" ht="30" customHeight="1">
      <c r="A146" s="255"/>
      <c r="B146" s="255"/>
      <c r="C146" s="84" t="s">
        <v>2069</v>
      </c>
      <c r="D146" s="84">
        <v>35</v>
      </c>
      <c r="E146" s="84">
        <v>198</v>
      </c>
      <c r="F146" s="84" t="s">
        <v>5</v>
      </c>
      <c r="G146" s="84"/>
      <c r="H146" s="84"/>
      <c r="I146" s="84"/>
      <c r="J146" s="84"/>
      <c r="K146" s="169"/>
      <c r="L146" s="169"/>
      <c r="M146" s="169"/>
      <c r="N146" s="169"/>
      <c r="O146" s="183"/>
      <c r="P146" s="182"/>
      <c r="Q146" s="183"/>
      <c r="R146" s="183"/>
    </row>
    <row r="147" spans="1:20" s="19" customFormat="1" ht="30" customHeight="1">
      <c r="A147" s="255"/>
      <c r="B147" s="255"/>
      <c r="C147" s="84" t="s">
        <v>2070</v>
      </c>
      <c r="D147" s="84">
        <v>13</v>
      </c>
      <c r="E147" s="84">
        <v>298</v>
      </c>
      <c r="F147" s="84" t="s">
        <v>5</v>
      </c>
      <c r="G147" s="84"/>
      <c r="H147" s="84"/>
      <c r="I147" s="84"/>
      <c r="J147" s="84"/>
      <c r="K147" s="170"/>
      <c r="L147" s="170"/>
      <c r="M147" s="170"/>
      <c r="N147" s="170"/>
      <c r="O147" s="183"/>
      <c r="P147" s="182"/>
      <c r="Q147" s="183"/>
      <c r="R147" s="183"/>
    </row>
    <row r="148" spans="1:20" s="19" customFormat="1" ht="43.2">
      <c r="A148" s="183" t="s">
        <v>2224</v>
      </c>
      <c r="B148" s="183" t="s">
        <v>2224</v>
      </c>
      <c r="C148" s="84" t="s">
        <v>2846</v>
      </c>
      <c r="D148" s="84">
        <v>62</v>
      </c>
      <c r="E148" s="84">
        <v>310</v>
      </c>
      <c r="F148" s="84" t="s">
        <v>5</v>
      </c>
      <c r="G148" s="84" t="s">
        <v>6</v>
      </c>
      <c r="H148" s="84">
        <v>2</v>
      </c>
      <c r="I148" s="84">
        <v>420</v>
      </c>
      <c r="J148" s="84">
        <v>4000</v>
      </c>
      <c r="K148" s="183" t="s">
        <v>2225</v>
      </c>
      <c r="L148" s="183"/>
      <c r="M148" s="183"/>
      <c r="N148" s="183"/>
      <c r="O148" s="183" t="s">
        <v>2226</v>
      </c>
      <c r="P148" s="328" t="s">
        <v>2769</v>
      </c>
      <c r="Q148" s="221" t="s">
        <v>2771</v>
      </c>
      <c r="R148" s="221" t="s">
        <v>2770</v>
      </c>
    </row>
    <row r="149" spans="1:20" s="19" customFormat="1" ht="30" customHeight="1">
      <c r="A149" s="183"/>
      <c r="B149" s="183"/>
      <c r="C149" s="84" t="s">
        <v>611</v>
      </c>
      <c r="D149" s="84">
        <v>13</v>
      </c>
      <c r="E149" s="84">
        <v>480</v>
      </c>
      <c r="F149" s="84" t="s">
        <v>5</v>
      </c>
      <c r="G149" s="84" t="s">
        <v>11</v>
      </c>
      <c r="H149" s="84">
        <v>1</v>
      </c>
      <c r="I149" s="84">
        <v>68</v>
      </c>
      <c r="J149" s="84">
        <v>2000</v>
      </c>
      <c r="K149" s="183"/>
      <c r="L149" s="183"/>
      <c r="M149" s="183"/>
      <c r="N149" s="183"/>
      <c r="O149" s="183"/>
      <c r="P149" s="330"/>
      <c r="Q149" s="222"/>
      <c r="R149" s="222"/>
    </row>
    <row r="150" spans="1:20" s="19" customFormat="1" ht="30" customHeight="1">
      <c r="A150" s="183"/>
      <c r="B150" s="183"/>
      <c r="C150" s="84"/>
      <c r="D150" s="84"/>
      <c r="E150" s="84"/>
      <c r="F150" s="84"/>
      <c r="G150" s="84" t="s">
        <v>14</v>
      </c>
      <c r="H150" s="84">
        <v>1</v>
      </c>
      <c r="I150" s="84">
        <v>17</v>
      </c>
      <c r="J150" s="84">
        <v>1000</v>
      </c>
      <c r="K150" s="183"/>
      <c r="L150" s="183"/>
      <c r="M150" s="183"/>
      <c r="N150" s="183"/>
      <c r="O150" s="183"/>
      <c r="P150" s="329"/>
      <c r="Q150" s="223"/>
      <c r="R150" s="223"/>
    </row>
    <row r="151" spans="1:20" s="19" customFormat="1" ht="45" customHeight="1">
      <c r="A151" s="183" t="s">
        <v>2227</v>
      </c>
      <c r="B151" s="183" t="s">
        <v>2228</v>
      </c>
      <c r="C151" s="84" t="s">
        <v>305</v>
      </c>
      <c r="D151" s="84">
        <v>46</v>
      </c>
      <c r="E151" s="84">
        <v>260</v>
      </c>
      <c r="F151" s="84" t="s">
        <v>5</v>
      </c>
      <c r="G151" s="84" t="s">
        <v>6</v>
      </c>
      <c r="H151" s="84">
        <v>1</v>
      </c>
      <c r="I151" s="84">
        <v>160</v>
      </c>
      <c r="J151" s="84">
        <v>1600</v>
      </c>
      <c r="K151" s="183" t="s">
        <v>2225</v>
      </c>
      <c r="L151" s="183"/>
      <c r="M151" s="183"/>
      <c r="N151" s="183"/>
      <c r="O151" s="183" t="s">
        <v>2772</v>
      </c>
      <c r="P151" s="328" t="s">
        <v>2773</v>
      </c>
      <c r="Q151" s="221" t="s">
        <v>2771</v>
      </c>
      <c r="R151" s="221" t="s">
        <v>2770</v>
      </c>
    </row>
    <row r="152" spans="1:20" s="19" customFormat="1" ht="35.4" customHeight="1">
      <c r="A152" s="183"/>
      <c r="B152" s="183"/>
      <c r="C152" s="84" t="s">
        <v>611</v>
      </c>
      <c r="D152" s="84">
        <v>7</v>
      </c>
      <c r="E152" s="84">
        <v>280</v>
      </c>
      <c r="F152" s="84" t="s">
        <v>5</v>
      </c>
      <c r="G152" s="84" t="s">
        <v>11</v>
      </c>
      <c r="H152" s="84">
        <v>1</v>
      </c>
      <c r="I152" s="84">
        <v>60</v>
      </c>
      <c r="J152" s="84">
        <v>1000</v>
      </c>
      <c r="K152" s="183"/>
      <c r="L152" s="183"/>
      <c r="M152" s="183"/>
      <c r="N152" s="183"/>
      <c r="O152" s="183"/>
      <c r="P152" s="330"/>
      <c r="Q152" s="222"/>
      <c r="R152" s="222"/>
    </row>
    <row r="153" spans="1:20" s="19" customFormat="1" ht="35.4" customHeight="1">
      <c r="A153" s="183"/>
      <c r="B153" s="183"/>
      <c r="C153" s="84"/>
      <c r="D153" s="84"/>
      <c r="E153" s="84"/>
      <c r="F153" s="84"/>
      <c r="G153" s="84" t="s">
        <v>14</v>
      </c>
      <c r="H153" s="84">
        <v>1</v>
      </c>
      <c r="I153" s="84">
        <v>20</v>
      </c>
      <c r="J153" s="84">
        <v>700</v>
      </c>
      <c r="K153" s="183"/>
      <c r="L153" s="183"/>
      <c r="M153" s="183"/>
      <c r="N153" s="183"/>
      <c r="O153" s="183"/>
      <c r="P153" s="329"/>
      <c r="Q153" s="223"/>
      <c r="R153" s="223"/>
    </row>
    <row r="154" spans="1:20" s="19" customFormat="1" ht="42" customHeight="1">
      <c r="A154" s="183" t="s">
        <v>2229</v>
      </c>
      <c r="B154" s="183" t="s">
        <v>2229</v>
      </c>
      <c r="C154" s="138" t="s">
        <v>305</v>
      </c>
      <c r="D154" s="138">
        <v>119</v>
      </c>
      <c r="E154" s="138">
        <v>310</v>
      </c>
      <c r="F154" s="138" t="s">
        <v>5</v>
      </c>
      <c r="G154" s="138" t="s">
        <v>6</v>
      </c>
      <c r="H154" s="138">
        <v>1</v>
      </c>
      <c r="I154" s="138">
        <v>160</v>
      </c>
      <c r="J154" s="137">
        <v>3700</v>
      </c>
      <c r="K154" s="168" t="s">
        <v>2225</v>
      </c>
      <c r="L154" s="183"/>
      <c r="M154" s="183"/>
      <c r="N154" s="183"/>
      <c r="O154" s="168" t="s">
        <v>2230</v>
      </c>
      <c r="P154" s="179" t="s">
        <v>2774</v>
      </c>
      <c r="Q154" s="221" t="s">
        <v>2771</v>
      </c>
      <c r="R154" s="221" t="s">
        <v>2770</v>
      </c>
      <c r="T154" s="331"/>
    </row>
    <row r="155" spans="1:20" s="19" customFormat="1" ht="30" customHeight="1">
      <c r="A155" s="183"/>
      <c r="B155" s="183"/>
      <c r="C155" s="138" t="s">
        <v>611</v>
      </c>
      <c r="D155" s="138">
        <v>57</v>
      </c>
      <c r="E155" s="138">
        <v>710</v>
      </c>
      <c r="F155" s="138" t="s">
        <v>5</v>
      </c>
      <c r="G155" s="138" t="s">
        <v>11</v>
      </c>
      <c r="H155" s="138">
        <v>1</v>
      </c>
      <c r="I155" s="138">
        <v>60</v>
      </c>
      <c r="J155" s="148">
        <v>1700</v>
      </c>
      <c r="K155" s="169"/>
      <c r="L155" s="183"/>
      <c r="M155" s="183"/>
      <c r="N155" s="183"/>
      <c r="O155" s="169"/>
      <c r="P155" s="180"/>
      <c r="Q155" s="222"/>
      <c r="R155" s="222"/>
      <c r="T155" s="331"/>
    </row>
    <row r="156" spans="1:20" s="19" customFormat="1" ht="30" customHeight="1">
      <c r="A156" s="183"/>
      <c r="B156" s="183"/>
      <c r="C156" s="138"/>
      <c r="D156" s="138"/>
      <c r="E156" s="138"/>
      <c r="F156" s="138"/>
      <c r="G156" s="138" t="s">
        <v>14</v>
      </c>
      <c r="H156" s="138">
        <v>2</v>
      </c>
      <c r="I156" s="138">
        <v>20</v>
      </c>
      <c r="J156" s="148">
        <v>860</v>
      </c>
      <c r="K156" s="170"/>
      <c r="L156" s="183"/>
      <c r="M156" s="183"/>
      <c r="N156" s="183"/>
      <c r="O156" s="169"/>
      <c r="P156" s="180"/>
      <c r="Q156" s="222"/>
      <c r="R156" s="222"/>
    </row>
    <row r="157" spans="1:20" s="19" customFormat="1" ht="45" customHeight="1">
      <c r="A157" s="183" t="s">
        <v>2231</v>
      </c>
      <c r="B157" s="168" t="s">
        <v>2231</v>
      </c>
      <c r="C157" s="84" t="s">
        <v>305</v>
      </c>
      <c r="D157" s="84">
        <v>159</v>
      </c>
      <c r="E157" s="84">
        <v>310</v>
      </c>
      <c r="F157" s="84" t="s">
        <v>5</v>
      </c>
      <c r="G157" s="84" t="s">
        <v>6</v>
      </c>
      <c r="H157" s="84">
        <v>3</v>
      </c>
      <c r="I157" s="84">
        <v>300</v>
      </c>
      <c r="J157" s="84">
        <v>4000</v>
      </c>
      <c r="K157" s="168" t="s">
        <v>2225</v>
      </c>
      <c r="L157" s="168"/>
      <c r="M157" s="168"/>
      <c r="N157" s="168"/>
      <c r="O157" s="168" t="s">
        <v>2232</v>
      </c>
      <c r="P157" s="328" t="s">
        <v>2775</v>
      </c>
      <c r="Q157" s="221" t="s">
        <v>2771</v>
      </c>
      <c r="R157" s="221" t="s">
        <v>2770</v>
      </c>
    </row>
    <row r="158" spans="1:20" s="19" customFormat="1" ht="30" customHeight="1">
      <c r="A158" s="183"/>
      <c r="B158" s="169"/>
      <c r="C158" s="84" t="s">
        <v>611</v>
      </c>
      <c r="D158" s="84">
        <v>11</v>
      </c>
      <c r="E158" s="84">
        <v>618</v>
      </c>
      <c r="F158" s="84" t="s">
        <v>5</v>
      </c>
      <c r="G158" s="84" t="s">
        <v>11</v>
      </c>
      <c r="H158" s="84">
        <v>2</v>
      </c>
      <c r="I158" s="84">
        <v>80</v>
      </c>
      <c r="J158" s="84">
        <v>2000</v>
      </c>
      <c r="K158" s="169"/>
      <c r="L158" s="169"/>
      <c r="M158" s="169"/>
      <c r="N158" s="169"/>
      <c r="O158" s="169"/>
      <c r="P158" s="330"/>
      <c r="Q158" s="222"/>
      <c r="R158" s="222"/>
    </row>
    <row r="159" spans="1:20" s="19" customFormat="1" ht="30" customHeight="1">
      <c r="A159" s="183"/>
      <c r="B159" s="170"/>
      <c r="C159" s="84"/>
      <c r="D159" s="84"/>
      <c r="E159" s="84"/>
      <c r="F159" s="84"/>
      <c r="G159" s="84" t="s">
        <v>14</v>
      </c>
      <c r="H159" s="84">
        <v>1</v>
      </c>
      <c r="I159" s="84">
        <v>30</v>
      </c>
      <c r="J159" s="84">
        <v>1000</v>
      </c>
      <c r="K159" s="170"/>
      <c r="L159" s="170"/>
      <c r="M159" s="170"/>
      <c r="N159" s="170"/>
      <c r="O159" s="170"/>
      <c r="P159" s="329"/>
      <c r="Q159" s="223"/>
      <c r="R159" s="223"/>
    </row>
    <row r="160" spans="1:20" s="19" customFormat="1" ht="30" customHeight="1">
      <c r="A160" s="255" t="s">
        <v>2233</v>
      </c>
      <c r="B160" s="255" t="s">
        <v>2234</v>
      </c>
      <c r="C160" s="61" t="s">
        <v>926</v>
      </c>
      <c r="D160" s="61">
        <v>71</v>
      </c>
      <c r="E160" s="61">
        <v>270</v>
      </c>
      <c r="F160" s="61" t="s">
        <v>5</v>
      </c>
      <c r="G160" s="255" t="s">
        <v>2077</v>
      </c>
      <c r="H160" s="61">
        <v>1</v>
      </c>
      <c r="I160" s="61">
        <v>500</v>
      </c>
      <c r="J160" s="61">
        <v>4750</v>
      </c>
      <c r="K160" s="255">
        <v>120</v>
      </c>
      <c r="L160" s="255"/>
      <c r="M160" s="255"/>
      <c r="N160" s="255"/>
      <c r="O160" s="255" t="s">
        <v>2235</v>
      </c>
      <c r="P160" s="338" t="s">
        <v>2236</v>
      </c>
      <c r="Q160" s="255" t="s">
        <v>2237</v>
      </c>
      <c r="R160" s="255" t="s">
        <v>2238</v>
      </c>
    </row>
    <row r="161" spans="1:18" s="19" customFormat="1" ht="30" customHeight="1">
      <c r="A161" s="255"/>
      <c r="B161" s="255"/>
      <c r="C161" s="61" t="s">
        <v>2239</v>
      </c>
      <c r="D161" s="61">
        <v>26</v>
      </c>
      <c r="E161" s="61">
        <v>365</v>
      </c>
      <c r="F161" s="61" t="s">
        <v>5</v>
      </c>
      <c r="G161" s="255"/>
      <c r="H161" s="61">
        <v>1</v>
      </c>
      <c r="I161" s="61">
        <v>300</v>
      </c>
      <c r="J161" s="61">
        <v>1980</v>
      </c>
      <c r="K161" s="255"/>
      <c r="L161" s="255"/>
      <c r="M161" s="255"/>
      <c r="N161" s="255"/>
      <c r="O161" s="255"/>
      <c r="P161" s="338"/>
      <c r="Q161" s="255"/>
      <c r="R161" s="255"/>
    </row>
    <row r="162" spans="1:18" s="19" customFormat="1" ht="30" customHeight="1">
      <c r="A162" s="255"/>
      <c r="B162" s="255"/>
      <c r="C162" s="61" t="s">
        <v>2240</v>
      </c>
      <c r="D162" s="61">
        <v>10</v>
      </c>
      <c r="E162" s="61">
        <v>460</v>
      </c>
      <c r="F162" s="61" t="s">
        <v>5</v>
      </c>
      <c r="G162" s="255"/>
      <c r="H162" s="61">
        <v>1</v>
      </c>
      <c r="I162" s="61">
        <v>200</v>
      </c>
      <c r="J162" s="61">
        <v>1280</v>
      </c>
      <c r="K162" s="255"/>
      <c r="L162" s="255"/>
      <c r="M162" s="255"/>
      <c r="N162" s="255"/>
      <c r="O162" s="255"/>
      <c r="P162" s="338"/>
      <c r="Q162" s="255"/>
      <c r="R162" s="255"/>
    </row>
    <row r="163" spans="1:18" s="19" customFormat="1" ht="30" customHeight="1">
      <c r="A163" s="255"/>
      <c r="B163" s="255"/>
      <c r="C163" s="61" t="s">
        <v>2241</v>
      </c>
      <c r="D163" s="61">
        <v>25</v>
      </c>
      <c r="E163" s="61">
        <v>270</v>
      </c>
      <c r="F163" s="61" t="s">
        <v>5</v>
      </c>
      <c r="G163" s="255" t="s">
        <v>11</v>
      </c>
      <c r="H163" s="61">
        <v>1</v>
      </c>
      <c r="I163" s="61">
        <v>120</v>
      </c>
      <c r="J163" s="61">
        <v>1180</v>
      </c>
      <c r="K163" s="255"/>
      <c r="L163" s="255"/>
      <c r="M163" s="255"/>
      <c r="N163" s="255"/>
      <c r="O163" s="255"/>
      <c r="P163" s="338"/>
      <c r="Q163" s="255"/>
      <c r="R163" s="255"/>
    </row>
    <row r="164" spans="1:18" s="19" customFormat="1" ht="30" customHeight="1">
      <c r="A164" s="255"/>
      <c r="B164" s="255"/>
      <c r="C164" s="61" t="s">
        <v>149</v>
      </c>
      <c r="D164" s="61">
        <v>8</v>
      </c>
      <c r="E164" s="61">
        <v>365</v>
      </c>
      <c r="F164" s="61" t="s">
        <v>5</v>
      </c>
      <c r="G164" s="255"/>
      <c r="H164" s="61">
        <v>1</v>
      </c>
      <c r="I164" s="61">
        <v>60</v>
      </c>
      <c r="J164" s="61">
        <v>980</v>
      </c>
      <c r="K164" s="255"/>
      <c r="L164" s="255"/>
      <c r="M164" s="255"/>
      <c r="N164" s="255"/>
      <c r="O164" s="255"/>
      <c r="P164" s="338"/>
      <c r="Q164" s="255"/>
      <c r="R164" s="255"/>
    </row>
    <row r="165" spans="1:18" s="19" customFormat="1" ht="30" customHeight="1">
      <c r="A165" s="255"/>
      <c r="B165" s="255"/>
      <c r="C165" s="61" t="s">
        <v>79</v>
      </c>
      <c r="D165" s="61">
        <v>12</v>
      </c>
      <c r="E165" s="61">
        <v>460</v>
      </c>
      <c r="F165" s="61" t="s">
        <v>5</v>
      </c>
      <c r="G165" s="255"/>
      <c r="H165" s="61">
        <v>1</v>
      </c>
      <c r="I165" s="61">
        <v>50</v>
      </c>
      <c r="J165" s="61">
        <v>780</v>
      </c>
      <c r="K165" s="255"/>
      <c r="L165" s="255"/>
      <c r="M165" s="255"/>
      <c r="N165" s="255"/>
      <c r="O165" s="255"/>
      <c r="P165" s="338"/>
      <c r="Q165" s="255"/>
      <c r="R165" s="255"/>
    </row>
    <row r="166" spans="1:18" s="19" customFormat="1" ht="30" customHeight="1">
      <c r="A166" s="255"/>
      <c r="B166" s="255"/>
      <c r="C166" s="61" t="s">
        <v>13</v>
      </c>
      <c r="D166" s="61">
        <v>9</v>
      </c>
      <c r="E166" s="61">
        <v>365</v>
      </c>
      <c r="F166" s="61" t="s">
        <v>5</v>
      </c>
      <c r="G166" s="255"/>
      <c r="H166" s="61"/>
      <c r="I166" s="61"/>
      <c r="J166" s="61"/>
      <c r="K166" s="255"/>
      <c r="L166" s="255"/>
      <c r="M166" s="255"/>
      <c r="N166" s="255"/>
      <c r="O166" s="255"/>
      <c r="P166" s="338"/>
      <c r="Q166" s="255"/>
      <c r="R166" s="255"/>
    </row>
    <row r="167" spans="1:18" s="19" customFormat="1" ht="30" customHeight="1">
      <c r="A167" s="255"/>
      <c r="B167" s="255"/>
      <c r="C167" s="61" t="s">
        <v>1059</v>
      </c>
      <c r="D167" s="61">
        <v>4</v>
      </c>
      <c r="E167" s="61">
        <v>460</v>
      </c>
      <c r="F167" s="61" t="s">
        <v>5</v>
      </c>
      <c r="G167" s="255" t="s">
        <v>14</v>
      </c>
      <c r="H167" s="61">
        <v>1</v>
      </c>
      <c r="I167" s="61">
        <v>30</v>
      </c>
      <c r="J167" s="61">
        <v>450</v>
      </c>
      <c r="K167" s="255"/>
      <c r="L167" s="255"/>
      <c r="M167" s="255"/>
      <c r="N167" s="255"/>
      <c r="O167" s="255"/>
      <c r="P167" s="338"/>
      <c r="Q167" s="255"/>
      <c r="R167" s="255"/>
    </row>
    <row r="168" spans="1:18" s="19" customFormat="1" ht="30" customHeight="1">
      <c r="A168" s="255"/>
      <c r="B168" s="255"/>
      <c r="C168" s="61" t="s">
        <v>177</v>
      </c>
      <c r="D168" s="61">
        <v>4</v>
      </c>
      <c r="E168" s="61">
        <v>550</v>
      </c>
      <c r="F168" s="61" t="s">
        <v>5</v>
      </c>
      <c r="G168" s="255"/>
      <c r="H168" s="61">
        <v>1</v>
      </c>
      <c r="I168" s="61">
        <v>20</v>
      </c>
      <c r="J168" s="61">
        <v>450</v>
      </c>
      <c r="K168" s="255"/>
      <c r="L168" s="255"/>
      <c r="M168" s="255"/>
      <c r="N168" s="255"/>
      <c r="O168" s="255"/>
      <c r="P168" s="338"/>
      <c r="Q168" s="255"/>
      <c r="R168" s="255"/>
    </row>
    <row r="169" spans="1:18" s="19" customFormat="1" ht="30" customHeight="1">
      <c r="A169" s="255" t="s">
        <v>2242</v>
      </c>
      <c r="B169" s="255" t="s">
        <v>2243</v>
      </c>
      <c r="C169" s="61" t="s">
        <v>2244</v>
      </c>
      <c r="D169" s="61">
        <v>50</v>
      </c>
      <c r="E169" s="61">
        <v>170</v>
      </c>
      <c r="F169" s="61" t="s">
        <v>5</v>
      </c>
      <c r="G169" s="255" t="s">
        <v>6</v>
      </c>
      <c r="H169" s="255">
        <v>1</v>
      </c>
      <c r="I169" s="255">
        <v>250</v>
      </c>
      <c r="J169" s="255">
        <v>1180</v>
      </c>
      <c r="K169" s="255">
        <v>120</v>
      </c>
      <c r="L169" s="255"/>
      <c r="M169" s="255"/>
      <c r="N169" s="255"/>
      <c r="O169" s="255" t="s">
        <v>2884</v>
      </c>
      <c r="P169" s="338" t="s">
        <v>2245</v>
      </c>
      <c r="Q169" s="255" t="s">
        <v>2883</v>
      </c>
      <c r="R169" s="255" t="s">
        <v>2238</v>
      </c>
    </row>
    <row r="170" spans="1:18" s="19" customFormat="1" ht="30" customHeight="1">
      <c r="A170" s="255"/>
      <c r="B170" s="255"/>
      <c r="C170" s="61" t="s">
        <v>2069</v>
      </c>
      <c r="D170" s="61">
        <v>14</v>
      </c>
      <c r="E170" s="61">
        <v>218</v>
      </c>
      <c r="F170" s="61" t="s">
        <v>5</v>
      </c>
      <c r="G170" s="255"/>
      <c r="H170" s="255"/>
      <c r="I170" s="255"/>
      <c r="J170" s="255"/>
      <c r="K170" s="255"/>
      <c r="L170" s="255"/>
      <c r="M170" s="255"/>
      <c r="N170" s="255"/>
      <c r="O170" s="255"/>
      <c r="P170" s="338"/>
      <c r="Q170" s="255"/>
      <c r="R170" s="255"/>
    </row>
    <row r="171" spans="1:18" s="19" customFormat="1" ht="30" customHeight="1">
      <c r="A171" s="255"/>
      <c r="B171" s="255"/>
      <c r="C171" s="61" t="s">
        <v>2246</v>
      </c>
      <c r="D171" s="61">
        <v>5</v>
      </c>
      <c r="E171" s="61">
        <v>170</v>
      </c>
      <c r="F171" s="61" t="s">
        <v>5</v>
      </c>
      <c r="G171" s="255"/>
      <c r="H171" s="255"/>
      <c r="I171" s="255"/>
      <c r="J171" s="255"/>
      <c r="K171" s="255"/>
      <c r="L171" s="255"/>
      <c r="M171" s="255"/>
      <c r="N171" s="255"/>
      <c r="O171" s="255"/>
      <c r="P171" s="338"/>
      <c r="Q171" s="255"/>
      <c r="R171" s="255"/>
    </row>
    <row r="172" spans="1:18" s="19" customFormat="1" ht="30" customHeight="1">
      <c r="A172" s="255"/>
      <c r="B172" s="255"/>
      <c r="C172" s="61" t="s">
        <v>2075</v>
      </c>
      <c r="D172" s="61">
        <v>1</v>
      </c>
      <c r="E172" s="61">
        <v>218</v>
      </c>
      <c r="F172" s="61" t="s">
        <v>5</v>
      </c>
      <c r="G172" s="255" t="s">
        <v>11</v>
      </c>
      <c r="H172" s="255">
        <v>1</v>
      </c>
      <c r="I172" s="255">
        <v>150</v>
      </c>
      <c r="J172" s="255">
        <v>1100</v>
      </c>
      <c r="K172" s="255"/>
      <c r="L172" s="255"/>
      <c r="M172" s="255"/>
      <c r="N172" s="255"/>
      <c r="O172" s="255"/>
      <c r="P172" s="338"/>
      <c r="Q172" s="255"/>
      <c r="R172" s="255"/>
    </row>
    <row r="173" spans="1:18" s="19" customFormat="1" ht="30" customHeight="1">
      <c r="A173" s="255"/>
      <c r="B173" s="255"/>
      <c r="C173" s="61" t="s">
        <v>2139</v>
      </c>
      <c r="D173" s="61">
        <v>2</v>
      </c>
      <c r="E173" s="61">
        <v>380</v>
      </c>
      <c r="F173" s="61" t="s">
        <v>5</v>
      </c>
      <c r="G173" s="255"/>
      <c r="H173" s="255"/>
      <c r="I173" s="255"/>
      <c r="J173" s="255"/>
      <c r="K173" s="255"/>
      <c r="L173" s="255"/>
      <c r="M173" s="255"/>
      <c r="N173" s="255"/>
      <c r="O173" s="255"/>
      <c r="P173" s="338"/>
      <c r="Q173" s="255"/>
      <c r="R173" s="255"/>
    </row>
    <row r="174" spans="1:18" s="19" customFormat="1" ht="30" customHeight="1">
      <c r="A174" s="255"/>
      <c r="B174" s="255"/>
      <c r="C174" s="61" t="s">
        <v>2081</v>
      </c>
      <c r="D174" s="61">
        <v>2</v>
      </c>
      <c r="E174" s="61">
        <v>460</v>
      </c>
      <c r="F174" s="61" t="s">
        <v>5</v>
      </c>
      <c r="G174" s="61" t="s">
        <v>14</v>
      </c>
      <c r="H174" s="61">
        <v>1</v>
      </c>
      <c r="I174" s="61">
        <v>18</v>
      </c>
      <c r="J174" s="61">
        <v>500</v>
      </c>
      <c r="K174" s="255"/>
      <c r="L174" s="255"/>
      <c r="M174" s="255"/>
      <c r="N174" s="255"/>
      <c r="O174" s="255"/>
      <c r="P174" s="338"/>
      <c r="Q174" s="255"/>
      <c r="R174" s="255"/>
    </row>
    <row r="175" spans="1:18" s="19" customFormat="1" ht="30" customHeight="1">
      <c r="A175" s="263" t="s">
        <v>2247</v>
      </c>
      <c r="B175" s="263" t="s">
        <v>2247</v>
      </c>
      <c r="C175" s="61" t="s">
        <v>2248</v>
      </c>
      <c r="D175" s="61">
        <v>23</v>
      </c>
      <c r="E175" s="263">
        <v>288</v>
      </c>
      <c r="F175" s="263" t="s">
        <v>5</v>
      </c>
      <c r="G175" s="141" t="s">
        <v>6</v>
      </c>
      <c r="H175" s="141">
        <v>1</v>
      </c>
      <c r="I175" s="141">
        <v>400</v>
      </c>
      <c r="J175" s="141">
        <v>2000</v>
      </c>
      <c r="K175" s="255">
        <v>130</v>
      </c>
      <c r="L175" s="255"/>
      <c r="M175" s="255"/>
      <c r="N175" s="263"/>
      <c r="O175" s="263" t="s">
        <v>2249</v>
      </c>
      <c r="P175" s="332" t="s">
        <v>2498</v>
      </c>
      <c r="Q175" s="263" t="s">
        <v>2250</v>
      </c>
      <c r="R175" s="335" t="s">
        <v>2776</v>
      </c>
    </row>
    <row r="176" spans="1:18" s="19" customFormat="1" ht="30" customHeight="1">
      <c r="A176" s="264"/>
      <c r="B176" s="264"/>
      <c r="C176" s="61" t="s">
        <v>2251</v>
      </c>
      <c r="D176" s="61">
        <v>41</v>
      </c>
      <c r="E176" s="275"/>
      <c r="F176" s="264"/>
      <c r="G176" s="141" t="s">
        <v>2784</v>
      </c>
      <c r="H176" s="141">
        <v>1</v>
      </c>
      <c r="I176" s="141">
        <v>120</v>
      </c>
      <c r="J176" s="141">
        <v>1000</v>
      </c>
      <c r="K176" s="255"/>
      <c r="L176" s="255"/>
      <c r="M176" s="255"/>
      <c r="N176" s="264"/>
      <c r="O176" s="264"/>
      <c r="P176" s="333"/>
      <c r="Q176" s="264"/>
      <c r="R176" s="336"/>
    </row>
    <row r="177" spans="1:18" s="19" customFormat="1" ht="30" customHeight="1">
      <c r="A177" s="264"/>
      <c r="B177" s="264"/>
      <c r="C177" s="61" t="s">
        <v>2252</v>
      </c>
      <c r="D177" s="61">
        <v>8</v>
      </c>
      <c r="E177" s="263">
        <v>350</v>
      </c>
      <c r="F177" s="264"/>
      <c r="G177" s="141" t="s">
        <v>14</v>
      </c>
      <c r="H177" s="141">
        <v>1</v>
      </c>
      <c r="I177" s="141">
        <v>60</v>
      </c>
      <c r="J177" s="141">
        <v>700</v>
      </c>
      <c r="K177" s="255"/>
      <c r="L177" s="255"/>
      <c r="M177" s="255"/>
      <c r="N177" s="264"/>
      <c r="O177" s="264"/>
      <c r="P177" s="333"/>
      <c r="Q177" s="264"/>
      <c r="R177" s="336"/>
    </row>
    <row r="178" spans="1:18" s="19" customFormat="1" ht="30" customHeight="1">
      <c r="A178" s="264"/>
      <c r="B178" s="264"/>
      <c r="C178" s="61" t="s">
        <v>2253</v>
      </c>
      <c r="D178" s="61">
        <v>18</v>
      </c>
      <c r="E178" s="275"/>
      <c r="F178" s="264"/>
      <c r="G178" s="141" t="s">
        <v>14</v>
      </c>
      <c r="H178" s="141">
        <v>1</v>
      </c>
      <c r="I178" s="141">
        <v>30</v>
      </c>
      <c r="J178" s="141">
        <v>560</v>
      </c>
      <c r="K178" s="255"/>
      <c r="L178" s="255"/>
      <c r="M178" s="255"/>
      <c r="N178" s="264"/>
      <c r="O178" s="264"/>
      <c r="P178" s="333"/>
      <c r="Q178" s="264"/>
      <c r="R178" s="336"/>
    </row>
    <row r="179" spans="1:18" s="19" customFormat="1" ht="43.2">
      <c r="A179" s="264"/>
      <c r="B179" s="264"/>
      <c r="C179" s="61" t="s">
        <v>2254</v>
      </c>
      <c r="D179" s="61">
        <v>9</v>
      </c>
      <c r="E179" s="263">
        <v>438</v>
      </c>
      <c r="F179" s="264"/>
      <c r="G179" s="141" t="s">
        <v>14</v>
      </c>
      <c r="H179" s="141">
        <v>1</v>
      </c>
      <c r="I179" s="141">
        <v>20</v>
      </c>
      <c r="J179" s="141">
        <v>560</v>
      </c>
      <c r="K179" s="255"/>
      <c r="L179" s="255"/>
      <c r="M179" s="255"/>
      <c r="N179" s="264"/>
      <c r="O179" s="264"/>
      <c r="P179" s="333"/>
      <c r="Q179" s="264"/>
      <c r="R179" s="336"/>
    </row>
    <row r="180" spans="1:18" s="19" customFormat="1" ht="43.2">
      <c r="A180" s="264"/>
      <c r="B180" s="264"/>
      <c r="C180" s="61" t="s">
        <v>2255</v>
      </c>
      <c r="D180" s="61">
        <v>2</v>
      </c>
      <c r="E180" s="275"/>
      <c r="F180" s="264"/>
      <c r="G180" s="141" t="s">
        <v>14</v>
      </c>
      <c r="H180" s="141">
        <v>3</v>
      </c>
      <c r="I180" s="141">
        <v>18</v>
      </c>
      <c r="J180" s="141">
        <v>500</v>
      </c>
      <c r="K180" s="255"/>
      <c r="L180" s="255"/>
      <c r="M180" s="255"/>
      <c r="N180" s="264"/>
      <c r="O180" s="264"/>
      <c r="P180" s="333"/>
      <c r="Q180" s="264"/>
      <c r="R180" s="336"/>
    </row>
    <row r="181" spans="1:18" s="19" customFormat="1" ht="30" customHeight="1">
      <c r="A181" s="275"/>
      <c r="B181" s="275"/>
      <c r="C181" s="61" t="s">
        <v>2256</v>
      </c>
      <c r="D181" s="61">
        <v>1</v>
      </c>
      <c r="E181" s="61">
        <v>588</v>
      </c>
      <c r="F181" s="275"/>
      <c r="G181" s="154" t="s">
        <v>2777</v>
      </c>
      <c r="H181" s="141">
        <v>1</v>
      </c>
      <c r="I181" s="141">
        <v>16</v>
      </c>
      <c r="J181" s="141">
        <v>500</v>
      </c>
      <c r="K181" s="255"/>
      <c r="L181" s="255"/>
      <c r="M181" s="255"/>
      <c r="N181" s="275"/>
      <c r="O181" s="275"/>
      <c r="P181" s="334"/>
      <c r="Q181" s="275"/>
      <c r="R181" s="337"/>
    </row>
  </sheetData>
  <autoFilter ref="A5:R181"/>
  <mergeCells count="491">
    <mergeCell ref="Q41:Q46"/>
    <mergeCell ref="R41:R46"/>
    <mergeCell ref="O38:O40"/>
    <mergeCell ref="P38:P40"/>
    <mergeCell ref="Q38:Q40"/>
    <mergeCell ref="R38:R40"/>
    <mergeCell ref="P47:P52"/>
    <mergeCell ref="Q47:Q52"/>
    <mergeCell ref="B82:B83"/>
    <mergeCell ref="O41:O46"/>
    <mergeCell ref="M47:M52"/>
    <mergeCell ref="N47:N52"/>
    <mergeCell ref="O47:O52"/>
    <mergeCell ref="M56:M61"/>
    <mergeCell ref="N56:N61"/>
    <mergeCell ref="O56:O61"/>
    <mergeCell ref="M65:M67"/>
    <mergeCell ref="N65:N67"/>
    <mergeCell ref="O65:O67"/>
    <mergeCell ref="M71:M73"/>
    <mergeCell ref="N71:N73"/>
    <mergeCell ref="O71:O73"/>
    <mergeCell ref="M77:M81"/>
    <mergeCell ref="N77:N81"/>
    <mergeCell ref="C28:C29"/>
    <mergeCell ref="D28:D29"/>
    <mergeCell ref="E28:E29"/>
    <mergeCell ref="C30:C31"/>
    <mergeCell ref="D30:D31"/>
    <mergeCell ref="E30:E31"/>
    <mergeCell ref="P41:P46"/>
    <mergeCell ref="F34:F35"/>
    <mergeCell ref="H34:H35"/>
    <mergeCell ref="I34:I35"/>
    <mergeCell ref="J34:J35"/>
    <mergeCell ref="F32:F33"/>
    <mergeCell ref="A175:A181"/>
    <mergeCell ref="B175:B181"/>
    <mergeCell ref="B157:B159"/>
    <mergeCell ref="G34:G35"/>
    <mergeCell ref="Q4:Q5"/>
    <mergeCell ref="R4:R5"/>
    <mergeCell ref="A6:A13"/>
    <mergeCell ref="B6:B13"/>
    <mergeCell ref="G6:G10"/>
    <mergeCell ref="H6:H10"/>
    <mergeCell ref="P3:P5"/>
    <mergeCell ref="Q3:R3"/>
    <mergeCell ref="C4:C5"/>
    <mergeCell ref="D4:D5"/>
    <mergeCell ref="E4:E5"/>
    <mergeCell ref="F4:F5"/>
    <mergeCell ref="G4:G5"/>
    <mergeCell ref="H4:H5"/>
    <mergeCell ref="I4:I5"/>
    <mergeCell ref="J4:J5"/>
    <mergeCell ref="Q6:Q13"/>
    <mergeCell ref="R6:R13"/>
    <mergeCell ref="P82:P83"/>
    <mergeCell ref="Q82:Q83"/>
    <mergeCell ref="H11:H12"/>
    <mergeCell ref="O6:O13"/>
    <mergeCell ref="A3:A5"/>
    <mergeCell ref="B3:B5"/>
    <mergeCell ref="C3:F3"/>
    <mergeCell ref="O3:O5"/>
    <mergeCell ref="A14:A16"/>
    <mergeCell ref="B14:B16"/>
    <mergeCell ref="K14:K16"/>
    <mergeCell ref="K6:K13"/>
    <mergeCell ref="L6:L13"/>
    <mergeCell ref="M6:M13"/>
    <mergeCell ref="N6:N13"/>
    <mergeCell ref="G3:J3"/>
    <mergeCell ref="K3:N3"/>
    <mergeCell ref="K4:K5"/>
    <mergeCell ref="L4:N4"/>
    <mergeCell ref="G11:G12"/>
    <mergeCell ref="P6:P13"/>
    <mergeCell ref="Q17:Q37"/>
    <mergeCell ref="C26:C27"/>
    <mergeCell ref="D26:D27"/>
    <mergeCell ref="E26:E27"/>
    <mergeCell ref="F26:F27"/>
    <mergeCell ref="G26:G31"/>
    <mergeCell ref="G17:G20"/>
    <mergeCell ref="M26:M31"/>
    <mergeCell ref="N26:N31"/>
    <mergeCell ref="O26:O31"/>
    <mergeCell ref="F28:F29"/>
    <mergeCell ref="P28:P31"/>
    <mergeCell ref="F30:F31"/>
    <mergeCell ref="G21:G22"/>
    <mergeCell ref="G23:G24"/>
    <mergeCell ref="P23:P25"/>
    <mergeCell ref="K32:K37"/>
    <mergeCell ref="L32:L37"/>
    <mergeCell ref="M32:M37"/>
    <mergeCell ref="N32:N37"/>
    <mergeCell ref="O32:O37"/>
    <mergeCell ref="F36:F37"/>
    <mergeCell ref="H18:H19"/>
    <mergeCell ref="R14:R16"/>
    <mergeCell ref="K17:K25"/>
    <mergeCell ref="L17:L25"/>
    <mergeCell ref="M17:M25"/>
    <mergeCell ref="N17:N25"/>
    <mergeCell ref="L14:L16"/>
    <mergeCell ref="M14:M16"/>
    <mergeCell ref="N14:N16"/>
    <mergeCell ref="O14:O16"/>
    <mergeCell ref="P14:P16"/>
    <mergeCell ref="Q14:Q16"/>
    <mergeCell ref="O17:O25"/>
    <mergeCell ref="P17:P19"/>
    <mergeCell ref="R17:R37"/>
    <mergeCell ref="P34:P35"/>
    <mergeCell ref="I18:I19"/>
    <mergeCell ref="J18:J19"/>
    <mergeCell ref="P20:P22"/>
    <mergeCell ref="J26:J31"/>
    <mergeCell ref="K26:K31"/>
    <mergeCell ref="P32:P33"/>
    <mergeCell ref="I26:I31"/>
    <mergeCell ref="L26:L31"/>
    <mergeCell ref="A41:A46"/>
    <mergeCell ref="B41:B46"/>
    <mergeCell ref="K41:K46"/>
    <mergeCell ref="L41:L46"/>
    <mergeCell ref="P36:P37"/>
    <mergeCell ref="A38:A40"/>
    <mergeCell ref="B38:B40"/>
    <mergeCell ref="K38:K40"/>
    <mergeCell ref="L38:L40"/>
    <mergeCell ref="M38:M40"/>
    <mergeCell ref="N38:N40"/>
    <mergeCell ref="A17:A37"/>
    <mergeCell ref="B17:B37"/>
    <mergeCell ref="M41:M46"/>
    <mergeCell ref="N41:N46"/>
    <mergeCell ref="H26:H31"/>
    <mergeCell ref="R47:R52"/>
    <mergeCell ref="A47:A52"/>
    <mergeCell ref="B47:B52"/>
    <mergeCell ref="K47:K52"/>
    <mergeCell ref="L47:L52"/>
    <mergeCell ref="M53:M55"/>
    <mergeCell ref="N53:N55"/>
    <mergeCell ref="O53:O55"/>
    <mergeCell ref="P53:P55"/>
    <mergeCell ref="Q53:Q55"/>
    <mergeCell ref="R53:R55"/>
    <mergeCell ref="A53:A55"/>
    <mergeCell ref="B53:B55"/>
    <mergeCell ref="K53:K55"/>
    <mergeCell ref="L53:L55"/>
    <mergeCell ref="P56:P61"/>
    <mergeCell ref="Q56:Q61"/>
    <mergeCell ref="R56:R61"/>
    <mergeCell ref="A56:A61"/>
    <mergeCell ref="B56:B61"/>
    <mergeCell ref="K56:K61"/>
    <mergeCell ref="L56:L61"/>
    <mergeCell ref="M62:M64"/>
    <mergeCell ref="N62:N64"/>
    <mergeCell ref="O62:O64"/>
    <mergeCell ref="P62:P64"/>
    <mergeCell ref="Q62:Q64"/>
    <mergeCell ref="R62:R64"/>
    <mergeCell ref="A62:A64"/>
    <mergeCell ref="B62:B64"/>
    <mergeCell ref="K62:K64"/>
    <mergeCell ref="L62:L64"/>
    <mergeCell ref="P65:P67"/>
    <mergeCell ref="Q65:Q67"/>
    <mergeCell ref="R65:R67"/>
    <mergeCell ref="A65:A67"/>
    <mergeCell ref="B65:B67"/>
    <mergeCell ref="K65:K67"/>
    <mergeCell ref="L65:L67"/>
    <mergeCell ref="M68:M70"/>
    <mergeCell ref="N68:N70"/>
    <mergeCell ref="O68:O70"/>
    <mergeCell ref="P68:P70"/>
    <mergeCell ref="Q68:Q70"/>
    <mergeCell ref="R68:R70"/>
    <mergeCell ref="A68:A70"/>
    <mergeCell ref="B68:B70"/>
    <mergeCell ref="K68:K70"/>
    <mergeCell ref="L68:L70"/>
    <mergeCell ref="P71:P73"/>
    <mergeCell ref="Q71:Q73"/>
    <mergeCell ref="R71:R73"/>
    <mergeCell ref="A71:A73"/>
    <mergeCell ref="B71:B73"/>
    <mergeCell ref="K71:K73"/>
    <mergeCell ref="L71:L73"/>
    <mergeCell ref="M74:M76"/>
    <mergeCell ref="N74:N76"/>
    <mergeCell ref="O74:O76"/>
    <mergeCell ref="P74:P76"/>
    <mergeCell ref="Q74:Q76"/>
    <mergeCell ref="R74:R76"/>
    <mergeCell ref="A74:A76"/>
    <mergeCell ref="B74:B76"/>
    <mergeCell ref="K74:K76"/>
    <mergeCell ref="L74:L76"/>
    <mergeCell ref="P77:P81"/>
    <mergeCell ref="Q77:Q81"/>
    <mergeCell ref="R77:R81"/>
    <mergeCell ref="A77:A81"/>
    <mergeCell ref="B77:B81"/>
    <mergeCell ref="K77:K81"/>
    <mergeCell ref="L77:L81"/>
    <mergeCell ref="K82:K89"/>
    <mergeCell ref="A90:A95"/>
    <mergeCell ref="B90:B95"/>
    <mergeCell ref="C90:C91"/>
    <mergeCell ref="E90:E91"/>
    <mergeCell ref="F90:F91"/>
    <mergeCell ref="G90:G91"/>
    <mergeCell ref="H90:H91"/>
    <mergeCell ref="K90:K95"/>
    <mergeCell ref="P84:P85"/>
    <mergeCell ref="Q84:Q85"/>
    <mergeCell ref="R84:R85"/>
    <mergeCell ref="O86:O87"/>
    <mergeCell ref="A88:A89"/>
    <mergeCell ref="R82:R83"/>
    <mergeCell ref="O84:O85"/>
    <mergeCell ref="O77:O81"/>
    <mergeCell ref="A99:A102"/>
    <mergeCell ref="B99:B102"/>
    <mergeCell ref="K99:K102"/>
    <mergeCell ref="L99:L102"/>
    <mergeCell ref="A96:A98"/>
    <mergeCell ref="B96:B98"/>
    <mergeCell ref="K96:K98"/>
    <mergeCell ref="L96:L98"/>
    <mergeCell ref="M99:M102"/>
    <mergeCell ref="M96:M98"/>
    <mergeCell ref="B88:B89"/>
    <mergeCell ref="A84:A85"/>
    <mergeCell ref="B84:B85"/>
    <mergeCell ref="A82:A83"/>
    <mergeCell ref="R90:R95"/>
    <mergeCell ref="C92:C94"/>
    <mergeCell ref="D92:D94"/>
    <mergeCell ref="E92:E94"/>
    <mergeCell ref="F92:F94"/>
    <mergeCell ref="G92:G94"/>
    <mergeCell ref="H92:H94"/>
    <mergeCell ref="L90:L95"/>
    <mergeCell ref="M90:M95"/>
    <mergeCell ref="N90:N95"/>
    <mergeCell ref="O90:O95"/>
    <mergeCell ref="P90:P95"/>
    <mergeCell ref="Q90:Q95"/>
    <mergeCell ref="D90:D91"/>
    <mergeCell ref="P86:P87"/>
    <mergeCell ref="Q86:Q87"/>
    <mergeCell ref="R86:R87"/>
    <mergeCell ref="O82:O83"/>
    <mergeCell ref="A86:A87"/>
    <mergeCell ref="B86:B87"/>
    <mergeCell ref="O99:O102"/>
    <mergeCell ref="P99:P102"/>
    <mergeCell ref="Q99:Q102"/>
    <mergeCell ref="R99:R102"/>
    <mergeCell ref="N96:N98"/>
    <mergeCell ref="O96:O98"/>
    <mergeCell ref="P96:P98"/>
    <mergeCell ref="Q96:Q98"/>
    <mergeCell ref="R96:R98"/>
    <mergeCell ref="N99:N102"/>
    <mergeCell ref="A106:A108"/>
    <mergeCell ref="B106:B108"/>
    <mergeCell ref="K106:K108"/>
    <mergeCell ref="L106:L108"/>
    <mergeCell ref="A103:A105"/>
    <mergeCell ref="B103:B105"/>
    <mergeCell ref="K103:K105"/>
    <mergeCell ref="L103:L105"/>
    <mergeCell ref="M106:M108"/>
    <mergeCell ref="M103:M105"/>
    <mergeCell ref="N106:N108"/>
    <mergeCell ref="O106:O108"/>
    <mergeCell ref="P106:P108"/>
    <mergeCell ref="Q106:Q108"/>
    <mergeCell ref="R106:R108"/>
    <mergeCell ref="N103:N105"/>
    <mergeCell ref="O103:O105"/>
    <mergeCell ref="P103:P105"/>
    <mergeCell ref="Q103:Q105"/>
    <mergeCell ref="R103:R105"/>
    <mergeCell ref="O109:O114"/>
    <mergeCell ref="P109:P114"/>
    <mergeCell ref="Q109:Q114"/>
    <mergeCell ref="R109:R114"/>
    <mergeCell ref="A115:A117"/>
    <mergeCell ref="B115:B117"/>
    <mergeCell ref="O115:O117"/>
    <mergeCell ref="P115:P117"/>
    <mergeCell ref="A109:A114"/>
    <mergeCell ref="B109:B114"/>
    <mergeCell ref="K109:K114"/>
    <mergeCell ref="L109:L114"/>
    <mergeCell ref="M109:M114"/>
    <mergeCell ref="Q115:Q117"/>
    <mergeCell ref="R115:R117"/>
    <mergeCell ref="P118:P120"/>
    <mergeCell ref="Q118:Q120"/>
    <mergeCell ref="R118:R120"/>
    <mergeCell ref="M121:M123"/>
    <mergeCell ref="N121:N123"/>
    <mergeCell ref="O121:O123"/>
    <mergeCell ref="P121:P123"/>
    <mergeCell ref="Q121:Q123"/>
    <mergeCell ref="R121:R123"/>
    <mergeCell ref="O118:O120"/>
    <mergeCell ref="A133:A135"/>
    <mergeCell ref="B133:B135"/>
    <mergeCell ref="K133:K135"/>
    <mergeCell ref="O133:O135"/>
    <mergeCell ref="P133:P135"/>
    <mergeCell ref="Q133:Q135"/>
    <mergeCell ref="R133:R135"/>
    <mergeCell ref="A130:A132"/>
    <mergeCell ref="B130:B132"/>
    <mergeCell ref="K130:K132"/>
    <mergeCell ref="O130:O132"/>
    <mergeCell ref="L133:L135"/>
    <mergeCell ref="M133:M135"/>
    <mergeCell ref="N133:N135"/>
    <mergeCell ref="B142:B144"/>
    <mergeCell ref="O142:O144"/>
    <mergeCell ref="P142:P144"/>
    <mergeCell ref="Q142:Q144"/>
    <mergeCell ref="R142:R144"/>
    <mergeCell ref="R136:R138"/>
    <mergeCell ref="A139:A141"/>
    <mergeCell ref="B139:B141"/>
    <mergeCell ref="O139:O141"/>
    <mergeCell ref="P139:P141"/>
    <mergeCell ref="Q139:Q141"/>
    <mergeCell ref="R139:R141"/>
    <mergeCell ref="A142:A144"/>
    <mergeCell ref="A136:A138"/>
    <mergeCell ref="B136:B138"/>
    <mergeCell ref="K136:K138"/>
    <mergeCell ref="O136:O138"/>
    <mergeCell ref="P136:P138"/>
    <mergeCell ref="Q136:Q138"/>
    <mergeCell ref="L136:L138"/>
    <mergeCell ref="M136:M138"/>
    <mergeCell ref="N136:N138"/>
    <mergeCell ref="K142:K144"/>
    <mergeCell ref="L142:L144"/>
    <mergeCell ref="A145:A147"/>
    <mergeCell ref="B145:B147"/>
    <mergeCell ref="O145:O147"/>
    <mergeCell ref="P145:P147"/>
    <mergeCell ref="Q145:Q147"/>
    <mergeCell ref="N151:N153"/>
    <mergeCell ref="O151:O153"/>
    <mergeCell ref="A154:A156"/>
    <mergeCell ref="B154:B156"/>
    <mergeCell ref="A151:A153"/>
    <mergeCell ref="B151:B153"/>
    <mergeCell ref="K151:K153"/>
    <mergeCell ref="L151:L153"/>
    <mergeCell ref="M151:M153"/>
    <mergeCell ref="A148:A150"/>
    <mergeCell ref="B148:B150"/>
    <mergeCell ref="K148:K150"/>
    <mergeCell ref="L148:L150"/>
    <mergeCell ref="M148:M150"/>
    <mergeCell ref="N148:N150"/>
    <mergeCell ref="O148:O150"/>
    <mergeCell ref="L154:L156"/>
    <mergeCell ref="M154:M156"/>
    <mergeCell ref="N154:N156"/>
    <mergeCell ref="A169:A174"/>
    <mergeCell ref="B169:B174"/>
    <mergeCell ref="G169:G171"/>
    <mergeCell ref="H169:H171"/>
    <mergeCell ref="M160:M168"/>
    <mergeCell ref="N160:N168"/>
    <mergeCell ref="O160:O168"/>
    <mergeCell ref="A157:A159"/>
    <mergeCell ref="A160:A168"/>
    <mergeCell ref="B160:B168"/>
    <mergeCell ref="K160:K168"/>
    <mergeCell ref="L160:L168"/>
    <mergeCell ref="P169:P174"/>
    <mergeCell ref="Q169:Q174"/>
    <mergeCell ref="G172:G173"/>
    <mergeCell ref="H172:H173"/>
    <mergeCell ref="I172:I173"/>
    <mergeCell ref="J172:J173"/>
    <mergeCell ref="I169:I171"/>
    <mergeCell ref="J169:J171"/>
    <mergeCell ref="K169:K174"/>
    <mergeCell ref="L169:L174"/>
    <mergeCell ref="M169:M174"/>
    <mergeCell ref="N169:N174"/>
    <mergeCell ref="T154:T155"/>
    <mergeCell ref="Q154:Q156"/>
    <mergeCell ref="R154:R156"/>
    <mergeCell ref="F175:F181"/>
    <mergeCell ref="E175:E176"/>
    <mergeCell ref="E177:E178"/>
    <mergeCell ref="E179:E180"/>
    <mergeCell ref="A1:R1"/>
    <mergeCell ref="N175:N181"/>
    <mergeCell ref="O175:O181"/>
    <mergeCell ref="P175:P181"/>
    <mergeCell ref="Q175:Q181"/>
    <mergeCell ref="R175:R181"/>
    <mergeCell ref="K175:K181"/>
    <mergeCell ref="L175:L181"/>
    <mergeCell ref="M175:M181"/>
    <mergeCell ref="R169:R174"/>
    <mergeCell ref="P160:P168"/>
    <mergeCell ref="Q160:Q168"/>
    <mergeCell ref="R160:R168"/>
    <mergeCell ref="G163:G166"/>
    <mergeCell ref="G167:G168"/>
    <mergeCell ref="G160:G162"/>
    <mergeCell ref="O169:O174"/>
    <mergeCell ref="Q157:Q159"/>
    <mergeCell ref="R157:R159"/>
    <mergeCell ref="P157:P159"/>
    <mergeCell ref="O157:O159"/>
    <mergeCell ref="N157:N159"/>
    <mergeCell ref="M157:M159"/>
    <mergeCell ref="L157:L159"/>
    <mergeCell ref="K157:K159"/>
    <mergeCell ref="Q148:Q150"/>
    <mergeCell ref="R148:R150"/>
    <mergeCell ref="P151:P153"/>
    <mergeCell ref="Q151:Q153"/>
    <mergeCell ref="R151:R153"/>
    <mergeCell ref="P154:P156"/>
    <mergeCell ref="O154:O156"/>
    <mergeCell ref="P148:P150"/>
    <mergeCell ref="K154:K156"/>
    <mergeCell ref="L124:L126"/>
    <mergeCell ref="M124:M126"/>
    <mergeCell ref="N124:N126"/>
    <mergeCell ref="L127:L129"/>
    <mergeCell ref="M127:M129"/>
    <mergeCell ref="N127:N129"/>
    <mergeCell ref="L130:L132"/>
    <mergeCell ref="M130:M132"/>
    <mergeCell ref="N130:N132"/>
    <mergeCell ref="A127:A129"/>
    <mergeCell ref="B127:B129"/>
    <mergeCell ref="K127:K129"/>
    <mergeCell ref="A124:A126"/>
    <mergeCell ref="B124:B126"/>
    <mergeCell ref="K124:K126"/>
    <mergeCell ref="A118:A120"/>
    <mergeCell ref="B118:B120"/>
    <mergeCell ref="A121:A123"/>
    <mergeCell ref="B121:B123"/>
    <mergeCell ref="K121:K123"/>
    <mergeCell ref="L121:L123"/>
    <mergeCell ref="N109:N114"/>
    <mergeCell ref="Q88:Q89"/>
    <mergeCell ref="R88:R89"/>
    <mergeCell ref="M142:M144"/>
    <mergeCell ref="N142:N144"/>
    <mergeCell ref="K145:K147"/>
    <mergeCell ref="L145:L147"/>
    <mergeCell ref="M145:M147"/>
    <mergeCell ref="N145:N147"/>
    <mergeCell ref="O88:O89"/>
    <mergeCell ref="P88:P89"/>
    <mergeCell ref="R145:R147"/>
    <mergeCell ref="P130:P132"/>
    <mergeCell ref="Q130:Q132"/>
    <mergeCell ref="R130:R132"/>
    <mergeCell ref="Q124:Q126"/>
    <mergeCell ref="R124:R126"/>
    <mergeCell ref="O127:O129"/>
    <mergeCell ref="P127:P129"/>
    <mergeCell ref="Q127:Q129"/>
    <mergeCell ref="R127:R129"/>
    <mergeCell ref="O124:O126"/>
    <mergeCell ref="P124:P12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2"/>
  <sheetViews>
    <sheetView zoomScaleNormal="100" zoomScaleSheetLayoutView="100" workbookViewId="0">
      <pane xSplit="2" ySplit="5" topLeftCell="C158" activePane="bottomRight" state="frozen"/>
      <selection pane="topRight" activeCell="C1" sqref="C1"/>
      <selection pane="bottomLeft" activeCell="A7" sqref="A7"/>
      <selection pane="bottomRight" activeCell="M66" sqref="M66"/>
    </sheetView>
  </sheetViews>
  <sheetFormatPr defaultRowHeight="14.4"/>
  <cols>
    <col min="1" max="3" width="8" customWidth="1"/>
    <col min="4" max="4" width="6.77734375" customWidth="1"/>
    <col min="5" max="5" width="8" customWidth="1"/>
    <col min="6" max="6" width="8" style="156" customWidth="1"/>
    <col min="7" max="7" width="9.33203125" customWidth="1"/>
    <col min="8" max="16" width="8" customWidth="1"/>
    <col min="17" max="18" width="8" style="153" customWidth="1"/>
  </cols>
  <sheetData>
    <row r="1" spans="1:18" ht="30" customHeight="1">
      <c r="A1" s="226" t="s">
        <v>2860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ht="14.4" customHeight="1">
      <c r="A2" s="37"/>
      <c r="B2" s="37"/>
      <c r="C2" s="37"/>
      <c r="D2" s="38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52"/>
      <c r="R2" s="152"/>
    </row>
    <row r="3" spans="1:18" s="30" customFormat="1" ht="33.6" customHeight="1">
      <c r="A3" s="224" t="s">
        <v>2298</v>
      </c>
      <c r="B3" s="224" t="s">
        <v>2302</v>
      </c>
      <c r="C3" s="224" t="s">
        <v>2303</v>
      </c>
      <c r="D3" s="224"/>
      <c r="E3" s="224"/>
      <c r="F3" s="224"/>
      <c r="G3" s="224" t="s">
        <v>2304</v>
      </c>
      <c r="H3" s="224"/>
      <c r="I3" s="224"/>
      <c r="J3" s="224"/>
      <c r="K3" s="224" t="s">
        <v>2305</v>
      </c>
      <c r="L3" s="224"/>
      <c r="M3" s="224"/>
      <c r="N3" s="224"/>
      <c r="O3" s="224" t="s">
        <v>2306</v>
      </c>
      <c r="P3" s="224" t="s">
        <v>2307</v>
      </c>
      <c r="Q3" s="224" t="s">
        <v>2308</v>
      </c>
      <c r="R3" s="224"/>
    </row>
    <row r="4" spans="1:18" s="30" customFormat="1" ht="20.399999999999999" customHeight="1">
      <c r="A4" s="224"/>
      <c r="B4" s="224"/>
      <c r="C4" s="228" t="s">
        <v>2732</v>
      </c>
      <c r="D4" s="224" t="s">
        <v>2309</v>
      </c>
      <c r="E4" s="224" t="s">
        <v>2310</v>
      </c>
      <c r="F4" s="353" t="s">
        <v>2311</v>
      </c>
      <c r="G4" s="228" t="s">
        <v>2733</v>
      </c>
      <c r="H4" s="224" t="s">
        <v>2309</v>
      </c>
      <c r="I4" s="224" t="s">
        <v>2312</v>
      </c>
      <c r="J4" s="224" t="s">
        <v>2310</v>
      </c>
      <c r="K4" s="224" t="s">
        <v>2299</v>
      </c>
      <c r="L4" s="224" t="s">
        <v>2313</v>
      </c>
      <c r="M4" s="224"/>
      <c r="N4" s="224"/>
      <c r="O4" s="224"/>
      <c r="P4" s="224"/>
      <c r="Q4" s="224" t="s">
        <v>2300</v>
      </c>
      <c r="R4" s="224" t="s">
        <v>2314</v>
      </c>
    </row>
    <row r="5" spans="1:18" s="30" customFormat="1" ht="21" customHeight="1">
      <c r="A5" s="224"/>
      <c r="B5" s="224"/>
      <c r="C5" s="224"/>
      <c r="D5" s="224"/>
      <c r="E5" s="224"/>
      <c r="F5" s="353"/>
      <c r="G5" s="224"/>
      <c r="H5" s="224"/>
      <c r="I5" s="224"/>
      <c r="J5" s="224"/>
      <c r="K5" s="224"/>
      <c r="L5" s="45" t="s">
        <v>2301</v>
      </c>
      <c r="M5" s="45" t="s">
        <v>2315</v>
      </c>
      <c r="N5" s="45" t="s">
        <v>2316</v>
      </c>
      <c r="O5" s="224"/>
      <c r="P5" s="224"/>
      <c r="Q5" s="224"/>
      <c r="R5" s="224"/>
    </row>
    <row r="6" spans="1:18" s="19" customFormat="1" ht="30" customHeight="1">
      <c r="A6" s="293" t="s">
        <v>309</v>
      </c>
      <c r="B6" s="293" t="s">
        <v>310</v>
      </c>
      <c r="C6" s="58" t="s">
        <v>311</v>
      </c>
      <c r="D6" s="58">
        <v>5</v>
      </c>
      <c r="E6" s="58">
        <v>480</v>
      </c>
      <c r="F6" s="144" t="s">
        <v>5</v>
      </c>
      <c r="G6" s="58" t="s">
        <v>312</v>
      </c>
      <c r="H6" s="58">
        <v>1</v>
      </c>
      <c r="I6" s="58">
        <v>260</v>
      </c>
      <c r="J6" s="58">
        <v>4000</v>
      </c>
      <c r="K6" s="44"/>
      <c r="L6" s="293">
        <v>25</v>
      </c>
      <c r="M6" s="293">
        <v>68</v>
      </c>
      <c r="N6" s="293">
        <v>88</v>
      </c>
      <c r="O6" s="293" t="s">
        <v>2885</v>
      </c>
      <c r="P6" s="293" t="s">
        <v>313</v>
      </c>
      <c r="Q6" s="293" t="s">
        <v>2785</v>
      </c>
      <c r="R6" s="293" t="s">
        <v>2786</v>
      </c>
    </row>
    <row r="7" spans="1:18" s="19" customFormat="1" ht="30" customHeight="1">
      <c r="A7" s="294"/>
      <c r="B7" s="294"/>
      <c r="C7" s="58" t="s">
        <v>315</v>
      </c>
      <c r="D7" s="58">
        <v>30</v>
      </c>
      <c r="E7" s="58">
        <v>350</v>
      </c>
      <c r="F7" s="144" t="s">
        <v>5</v>
      </c>
      <c r="G7" s="58" t="s">
        <v>316</v>
      </c>
      <c r="H7" s="58">
        <v>2</v>
      </c>
      <c r="I7" s="58">
        <v>80</v>
      </c>
      <c r="J7" s="58">
        <v>1600</v>
      </c>
      <c r="K7" s="44"/>
      <c r="L7" s="294"/>
      <c r="M7" s="294"/>
      <c r="N7" s="294"/>
      <c r="O7" s="294"/>
      <c r="P7" s="294"/>
      <c r="Q7" s="294"/>
      <c r="R7" s="294"/>
    </row>
    <row r="8" spans="1:18" s="19" customFormat="1" ht="30" customHeight="1">
      <c r="A8" s="294"/>
      <c r="B8" s="294"/>
      <c r="C8" s="58" t="s">
        <v>317</v>
      </c>
      <c r="D8" s="58">
        <v>80</v>
      </c>
      <c r="E8" s="58">
        <v>318</v>
      </c>
      <c r="F8" s="144" t="s">
        <v>5</v>
      </c>
      <c r="G8" s="58" t="s">
        <v>318</v>
      </c>
      <c r="H8" s="58">
        <v>2</v>
      </c>
      <c r="I8" s="58">
        <v>30</v>
      </c>
      <c r="J8" s="58">
        <v>1000</v>
      </c>
      <c r="K8" s="44"/>
      <c r="L8" s="294"/>
      <c r="M8" s="294"/>
      <c r="N8" s="294"/>
      <c r="O8" s="294"/>
      <c r="P8" s="294"/>
      <c r="Q8" s="294"/>
      <c r="R8" s="294"/>
    </row>
    <row r="9" spans="1:18" s="19" customFormat="1" ht="30" customHeight="1">
      <c r="A9" s="294"/>
      <c r="B9" s="294"/>
      <c r="C9" s="58" t="s">
        <v>319</v>
      </c>
      <c r="D9" s="58">
        <v>1</v>
      </c>
      <c r="E9" s="58">
        <v>468</v>
      </c>
      <c r="F9" s="144" t="s">
        <v>5</v>
      </c>
      <c r="G9" s="58"/>
      <c r="H9" s="58"/>
      <c r="I9" s="58"/>
      <c r="J9" s="58"/>
      <c r="K9" s="44"/>
      <c r="L9" s="294"/>
      <c r="M9" s="294"/>
      <c r="N9" s="294"/>
      <c r="O9" s="294"/>
      <c r="P9" s="294"/>
      <c r="Q9" s="294"/>
      <c r="R9" s="294"/>
    </row>
    <row r="10" spans="1:18" s="19" customFormat="1" ht="30" customHeight="1">
      <c r="A10" s="294"/>
      <c r="B10" s="294"/>
      <c r="C10" s="58" t="s">
        <v>320</v>
      </c>
      <c r="D10" s="58">
        <v>10</v>
      </c>
      <c r="E10" s="58">
        <v>258</v>
      </c>
      <c r="F10" s="144" t="s">
        <v>5</v>
      </c>
      <c r="G10" s="58"/>
      <c r="H10" s="58"/>
      <c r="I10" s="58"/>
      <c r="J10" s="58"/>
      <c r="K10" s="44"/>
      <c r="L10" s="294"/>
      <c r="M10" s="294"/>
      <c r="N10" s="294"/>
      <c r="O10" s="294"/>
      <c r="P10" s="294"/>
      <c r="Q10" s="294"/>
      <c r="R10" s="294"/>
    </row>
    <row r="11" spans="1:18" s="19" customFormat="1" ht="30" customHeight="1">
      <c r="A11" s="294"/>
      <c r="B11" s="294"/>
      <c r="C11" s="58" t="s">
        <v>321</v>
      </c>
      <c r="D11" s="58">
        <v>50</v>
      </c>
      <c r="E11" s="58">
        <v>258</v>
      </c>
      <c r="F11" s="144" t="s">
        <v>5</v>
      </c>
      <c r="G11" s="58"/>
      <c r="H11" s="58"/>
      <c r="I11" s="58"/>
      <c r="J11" s="58"/>
      <c r="K11" s="44"/>
      <c r="L11" s="294"/>
      <c r="M11" s="294"/>
      <c r="N11" s="294"/>
      <c r="O11" s="294"/>
      <c r="P11" s="294"/>
      <c r="Q11" s="294"/>
      <c r="R11" s="294"/>
    </row>
    <row r="12" spans="1:18" s="19" customFormat="1" ht="30" customHeight="1">
      <c r="A12" s="294"/>
      <c r="B12" s="294"/>
      <c r="C12" s="58" t="s">
        <v>322</v>
      </c>
      <c r="D12" s="58">
        <v>3</v>
      </c>
      <c r="E12" s="58">
        <v>480</v>
      </c>
      <c r="F12" s="144" t="s">
        <v>5</v>
      </c>
      <c r="G12" s="58"/>
      <c r="H12" s="58"/>
      <c r="I12" s="58"/>
      <c r="J12" s="58"/>
      <c r="K12" s="44"/>
      <c r="L12" s="294"/>
      <c r="M12" s="294"/>
      <c r="N12" s="294"/>
      <c r="O12" s="294"/>
      <c r="P12" s="294"/>
      <c r="Q12" s="294"/>
      <c r="R12" s="294"/>
    </row>
    <row r="13" spans="1:18" s="19" customFormat="1" ht="30" customHeight="1">
      <c r="A13" s="294"/>
      <c r="B13" s="294"/>
      <c r="C13" s="58" t="s">
        <v>323</v>
      </c>
      <c r="D13" s="58">
        <v>20</v>
      </c>
      <c r="E13" s="58">
        <v>320</v>
      </c>
      <c r="F13" s="144" t="s">
        <v>5</v>
      </c>
      <c r="G13" s="58"/>
      <c r="H13" s="58"/>
      <c r="I13" s="58"/>
      <c r="J13" s="58"/>
      <c r="K13" s="44"/>
      <c r="L13" s="294"/>
      <c r="M13" s="294"/>
      <c r="N13" s="294"/>
      <c r="O13" s="294"/>
      <c r="P13" s="294"/>
      <c r="Q13" s="294"/>
      <c r="R13" s="294"/>
    </row>
    <row r="14" spans="1:18" s="19" customFormat="1" ht="30" customHeight="1">
      <c r="A14" s="347"/>
      <c r="B14" s="347"/>
      <c r="C14" s="58" t="s">
        <v>324</v>
      </c>
      <c r="D14" s="58">
        <v>6</v>
      </c>
      <c r="E14" s="58">
        <v>320</v>
      </c>
      <c r="F14" s="144" t="s">
        <v>5</v>
      </c>
      <c r="G14" s="58"/>
      <c r="H14" s="58"/>
      <c r="I14" s="58"/>
      <c r="J14" s="58"/>
      <c r="K14" s="44"/>
      <c r="L14" s="347"/>
      <c r="M14" s="347"/>
      <c r="N14" s="347"/>
      <c r="O14" s="347"/>
      <c r="P14" s="347"/>
      <c r="Q14" s="347"/>
      <c r="R14" s="347"/>
    </row>
    <row r="15" spans="1:18" s="19" customFormat="1" ht="30" customHeight="1">
      <c r="A15" s="293" t="s">
        <v>325</v>
      </c>
      <c r="B15" s="293" t="s">
        <v>326</v>
      </c>
      <c r="C15" s="58" t="s">
        <v>327</v>
      </c>
      <c r="D15" s="58">
        <v>31</v>
      </c>
      <c r="E15" s="58">
        <v>318</v>
      </c>
      <c r="F15" s="144" t="s">
        <v>5</v>
      </c>
      <c r="G15" s="58" t="s">
        <v>312</v>
      </c>
      <c r="H15" s="58">
        <v>2</v>
      </c>
      <c r="I15" s="58">
        <v>450</v>
      </c>
      <c r="J15" s="58">
        <v>3000</v>
      </c>
      <c r="K15" s="44"/>
      <c r="L15" s="293">
        <v>38</v>
      </c>
      <c r="M15" s="293">
        <v>65</v>
      </c>
      <c r="N15" s="293">
        <v>65</v>
      </c>
      <c r="O15" s="293" t="s">
        <v>328</v>
      </c>
      <c r="P15" s="293" t="s">
        <v>329</v>
      </c>
      <c r="Q15" s="293" t="s">
        <v>2785</v>
      </c>
      <c r="R15" s="293" t="s">
        <v>2786</v>
      </c>
    </row>
    <row r="16" spans="1:18" s="19" customFormat="1" ht="30" customHeight="1">
      <c r="A16" s="294"/>
      <c r="B16" s="294"/>
      <c r="C16" s="58" t="s">
        <v>330</v>
      </c>
      <c r="D16" s="58">
        <v>33</v>
      </c>
      <c r="E16" s="58">
        <v>318</v>
      </c>
      <c r="F16" s="144" t="s">
        <v>5</v>
      </c>
      <c r="G16" s="58" t="s">
        <v>316</v>
      </c>
      <c r="H16" s="58">
        <v>2</v>
      </c>
      <c r="I16" s="58">
        <v>150</v>
      </c>
      <c r="J16" s="58">
        <v>1800</v>
      </c>
      <c r="K16" s="44"/>
      <c r="L16" s="294"/>
      <c r="M16" s="294"/>
      <c r="N16" s="294"/>
      <c r="O16" s="294"/>
      <c r="P16" s="294"/>
      <c r="Q16" s="294"/>
      <c r="R16" s="294"/>
    </row>
    <row r="17" spans="1:18" s="19" customFormat="1" ht="30" customHeight="1">
      <c r="A17" s="294"/>
      <c r="B17" s="294"/>
      <c r="C17" s="58" t="s">
        <v>331</v>
      </c>
      <c r="D17" s="58">
        <v>5</v>
      </c>
      <c r="E17" s="58">
        <v>538</v>
      </c>
      <c r="F17" s="144" t="s">
        <v>5</v>
      </c>
      <c r="G17" s="58" t="s">
        <v>318</v>
      </c>
      <c r="H17" s="58">
        <v>2</v>
      </c>
      <c r="I17" s="58">
        <v>40</v>
      </c>
      <c r="J17" s="58">
        <v>600</v>
      </c>
      <c r="K17" s="44"/>
      <c r="L17" s="294"/>
      <c r="M17" s="294"/>
      <c r="N17" s="294"/>
      <c r="O17" s="294"/>
      <c r="P17" s="294"/>
      <c r="Q17" s="294"/>
      <c r="R17" s="294"/>
    </row>
    <row r="18" spans="1:18" s="19" customFormat="1" ht="30" customHeight="1">
      <c r="A18" s="294"/>
      <c r="B18" s="294"/>
      <c r="C18" s="58" t="s">
        <v>332</v>
      </c>
      <c r="D18" s="58">
        <v>28</v>
      </c>
      <c r="E18" s="58">
        <v>248</v>
      </c>
      <c r="F18" s="144" t="s">
        <v>5</v>
      </c>
      <c r="G18" s="58"/>
      <c r="H18" s="58"/>
      <c r="I18" s="58"/>
      <c r="J18" s="58"/>
      <c r="K18" s="44"/>
      <c r="L18" s="294"/>
      <c r="M18" s="294"/>
      <c r="N18" s="294"/>
      <c r="O18" s="294"/>
      <c r="P18" s="294"/>
      <c r="Q18" s="294"/>
      <c r="R18" s="294"/>
    </row>
    <row r="19" spans="1:18" s="19" customFormat="1" ht="30" customHeight="1">
      <c r="A19" s="294"/>
      <c r="B19" s="294"/>
      <c r="C19" s="58" t="s">
        <v>333</v>
      </c>
      <c r="D19" s="58">
        <v>60</v>
      </c>
      <c r="E19" s="58">
        <v>248</v>
      </c>
      <c r="F19" s="144" t="s">
        <v>5</v>
      </c>
      <c r="G19" s="58"/>
      <c r="H19" s="58"/>
      <c r="I19" s="58"/>
      <c r="J19" s="58"/>
      <c r="K19" s="44"/>
      <c r="L19" s="294"/>
      <c r="M19" s="294"/>
      <c r="N19" s="294"/>
      <c r="O19" s="294"/>
      <c r="P19" s="294"/>
      <c r="Q19" s="294"/>
      <c r="R19" s="294"/>
    </row>
    <row r="20" spans="1:18" s="19" customFormat="1" ht="30" customHeight="1">
      <c r="A20" s="347"/>
      <c r="B20" s="347"/>
      <c r="C20" s="58" t="s">
        <v>334</v>
      </c>
      <c r="D20" s="58">
        <v>8</v>
      </c>
      <c r="E20" s="58">
        <v>468</v>
      </c>
      <c r="F20" s="144" t="s">
        <v>5</v>
      </c>
      <c r="G20" s="58"/>
      <c r="H20" s="58"/>
      <c r="I20" s="58"/>
      <c r="J20" s="58"/>
      <c r="K20" s="44"/>
      <c r="L20" s="347"/>
      <c r="M20" s="347"/>
      <c r="N20" s="347"/>
      <c r="O20" s="347"/>
      <c r="P20" s="347"/>
      <c r="Q20" s="347"/>
      <c r="R20" s="347"/>
    </row>
    <row r="21" spans="1:18" s="19" customFormat="1" ht="45.6" customHeight="1">
      <c r="A21" s="293" t="s">
        <v>335</v>
      </c>
      <c r="B21" s="293" t="s">
        <v>336</v>
      </c>
      <c r="C21" s="58" t="s">
        <v>337</v>
      </c>
      <c r="D21" s="58">
        <v>10</v>
      </c>
      <c r="E21" s="58">
        <v>280</v>
      </c>
      <c r="F21" s="144" t="s">
        <v>5</v>
      </c>
      <c r="G21" s="58" t="s">
        <v>312</v>
      </c>
      <c r="H21" s="58">
        <v>2</v>
      </c>
      <c r="I21" s="58">
        <v>180</v>
      </c>
      <c r="J21" s="58">
        <v>4000</v>
      </c>
      <c r="K21" s="44"/>
      <c r="L21" s="293">
        <v>30</v>
      </c>
      <c r="M21" s="293">
        <v>60</v>
      </c>
      <c r="N21" s="293">
        <v>60</v>
      </c>
      <c r="O21" s="293" t="s">
        <v>338</v>
      </c>
      <c r="P21" s="293" t="s">
        <v>339</v>
      </c>
      <c r="Q21" s="293" t="s">
        <v>2785</v>
      </c>
      <c r="R21" s="293" t="s">
        <v>2786</v>
      </c>
    </row>
    <row r="22" spans="1:18" s="19" customFormat="1" ht="45.6" customHeight="1">
      <c r="A22" s="294"/>
      <c r="B22" s="294"/>
      <c r="C22" s="58" t="s">
        <v>340</v>
      </c>
      <c r="D22" s="58">
        <v>20</v>
      </c>
      <c r="E22" s="58">
        <v>310</v>
      </c>
      <c r="F22" s="144" t="s">
        <v>5</v>
      </c>
      <c r="G22" s="58" t="s">
        <v>316</v>
      </c>
      <c r="H22" s="58">
        <v>2</v>
      </c>
      <c r="I22" s="58">
        <v>70</v>
      </c>
      <c r="J22" s="58">
        <v>2000</v>
      </c>
      <c r="K22" s="44"/>
      <c r="L22" s="294"/>
      <c r="M22" s="294"/>
      <c r="N22" s="294"/>
      <c r="O22" s="294"/>
      <c r="P22" s="294"/>
      <c r="Q22" s="294"/>
      <c r="R22" s="294"/>
    </row>
    <row r="23" spans="1:18" s="19" customFormat="1" ht="45.6" customHeight="1">
      <c r="A23" s="347"/>
      <c r="B23" s="347"/>
      <c r="C23" s="58" t="s">
        <v>341</v>
      </c>
      <c r="D23" s="58">
        <v>50</v>
      </c>
      <c r="E23" s="58">
        <v>310</v>
      </c>
      <c r="F23" s="144" t="s">
        <v>5</v>
      </c>
      <c r="G23" s="58" t="s">
        <v>318</v>
      </c>
      <c r="H23" s="58">
        <v>1</v>
      </c>
      <c r="I23" s="58">
        <v>36</v>
      </c>
      <c r="J23" s="58">
        <v>1200</v>
      </c>
      <c r="K23" s="44"/>
      <c r="L23" s="347"/>
      <c r="M23" s="347"/>
      <c r="N23" s="347"/>
      <c r="O23" s="347"/>
      <c r="P23" s="347"/>
      <c r="Q23" s="347"/>
      <c r="R23" s="347"/>
    </row>
    <row r="24" spans="1:18" s="19" customFormat="1" ht="30" customHeight="1">
      <c r="A24" s="293" t="s">
        <v>342</v>
      </c>
      <c r="B24" s="293" t="s">
        <v>342</v>
      </c>
      <c r="C24" s="58" t="s">
        <v>343</v>
      </c>
      <c r="D24" s="58">
        <v>9</v>
      </c>
      <c r="E24" s="58">
        <v>480</v>
      </c>
      <c r="F24" s="144" t="s">
        <v>5</v>
      </c>
      <c r="G24" s="58" t="s">
        <v>312</v>
      </c>
      <c r="H24" s="58">
        <v>1</v>
      </c>
      <c r="I24" s="58">
        <v>300</v>
      </c>
      <c r="J24" s="58">
        <v>2500</v>
      </c>
      <c r="K24" s="293">
        <v>186</v>
      </c>
      <c r="L24" s="293"/>
      <c r="M24" s="293">
        <v>78</v>
      </c>
      <c r="N24" s="293">
        <v>108</v>
      </c>
      <c r="O24" s="293" t="s">
        <v>344</v>
      </c>
      <c r="P24" s="293" t="s">
        <v>345</v>
      </c>
      <c r="Q24" s="293" t="s">
        <v>2785</v>
      </c>
      <c r="R24" s="293" t="s">
        <v>2786</v>
      </c>
    </row>
    <row r="25" spans="1:18" s="19" customFormat="1" ht="30" customHeight="1">
      <c r="A25" s="294"/>
      <c r="B25" s="294"/>
      <c r="C25" s="58" t="s">
        <v>2534</v>
      </c>
      <c r="D25" s="58">
        <v>69</v>
      </c>
      <c r="E25" s="58">
        <v>318</v>
      </c>
      <c r="F25" s="144" t="s">
        <v>5</v>
      </c>
      <c r="G25" s="293" t="s">
        <v>316</v>
      </c>
      <c r="H25" s="293">
        <v>2</v>
      </c>
      <c r="I25" s="293">
        <v>140</v>
      </c>
      <c r="J25" s="293">
        <v>1250</v>
      </c>
      <c r="K25" s="294"/>
      <c r="L25" s="294"/>
      <c r="M25" s="294"/>
      <c r="N25" s="294"/>
      <c r="O25" s="294"/>
      <c r="P25" s="294"/>
      <c r="Q25" s="294"/>
      <c r="R25" s="294"/>
    </row>
    <row r="26" spans="1:18" s="19" customFormat="1" ht="30" customHeight="1">
      <c r="A26" s="294"/>
      <c r="B26" s="294"/>
      <c r="C26" s="101" t="s">
        <v>2535</v>
      </c>
      <c r="D26" s="19">
        <v>55</v>
      </c>
      <c r="E26" s="101">
        <v>350</v>
      </c>
      <c r="F26" s="144"/>
      <c r="G26" s="347"/>
      <c r="H26" s="347"/>
      <c r="I26" s="347"/>
      <c r="J26" s="347"/>
      <c r="K26" s="294"/>
      <c r="L26" s="294"/>
      <c r="M26" s="294"/>
      <c r="N26" s="294"/>
      <c r="O26" s="294"/>
      <c r="P26" s="294"/>
      <c r="Q26" s="294"/>
      <c r="R26" s="294"/>
    </row>
    <row r="27" spans="1:18" s="19" customFormat="1" ht="30" customHeight="1">
      <c r="A27" s="294"/>
      <c r="B27" s="294"/>
      <c r="C27" s="101" t="s">
        <v>2536</v>
      </c>
      <c r="D27" s="101">
        <v>68</v>
      </c>
      <c r="E27" s="101">
        <v>318</v>
      </c>
      <c r="F27" s="144"/>
      <c r="G27" s="293" t="s">
        <v>318</v>
      </c>
      <c r="H27" s="101">
        <v>3</v>
      </c>
      <c r="I27" s="101">
        <v>20</v>
      </c>
      <c r="J27" s="101">
        <v>600</v>
      </c>
      <c r="K27" s="294"/>
      <c r="L27" s="294"/>
      <c r="M27" s="294"/>
      <c r="N27" s="294"/>
      <c r="O27" s="294"/>
      <c r="P27" s="294"/>
      <c r="Q27" s="294"/>
      <c r="R27" s="294"/>
    </row>
    <row r="28" spans="1:18" s="19" customFormat="1" ht="30" customHeight="1">
      <c r="A28" s="347"/>
      <c r="B28" s="347"/>
      <c r="C28" s="58" t="s">
        <v>2537</v>
      </c>
      <c r="D28" s="58">
        <v>54</v>
      </c>
      <c r="E28" s="58">
        <v>350</v>
      </c>
      <c r="F28" s="144" t="s">
        <v>5</v>
      </c>
      <c r="G28" s="347"/>
      <c r="H28" s="101">
        <v>2</v>
      </c>
      <c r="I28" s="101">
        <v>54</v>
      </c>
      <c r="J28" s="101">
        <v>900</v>
      </c>
      <c r="K28" s="347"/>
      <c r="L28" s="347"/>
      <c r="M28" s="347"/>
      <c r="N28" s="347"/>
      <c r="O28" s="347"/>
      <c r="P28" s="347"/>
      <c r="Q28" s="347"/>
      <c r="R28" s="347"/>
    </row>
    <row r="29" spans="1:18" s="19" customFormat="1" ht="30" customHeight="1">
      <c r="A29" s="294" t="s">
        <v>347</v>
      </c>
      <c r="B29" s="294" t="s">
        <v>347</v>
      </c>
      <c r="C29" s="58" t="s">
        <v>348</v>
      </c>
      <c r="D29" s="58">
        <v>85</v>
      </c>
      <c r="E29" s="58">
        <v>350</v>
      </c>
      <c r="F29" s="144" t="s">
        <v>5</v>
      </c>
      <c r="G29" s="58" t="s">
        <v>312</v>
      </c>
      <c r="H29" s="58">
        <v>1</v>
      </c>
      <c r="I29" s="58">
        <v>600</v>
      </c>
      <c r="J29" s="58">
        <v>15000</v>
      </c>
      <c r="K29" s="44"/>
      <c r="L29" s="293">
        <v>38</v>
      </c>
      <c r="M29" s="293">
        <v>70</v>
      </c>
      <c r="N29" s="293">
        <v>70</v>
      </c>
      <c r="O29" s="293" t="s">
        <v>2780</v>
      </c>
      <c r="P29" s="295" t="s">
        <v>349</v>
      </c>
      <c r="Q29" s="293" t="s">
        <v>2785</v>
      </c>
      <c r="R29" s="293" t="s">
        <v>2786</v>
      </c>
    </row>
    <row r="30" spans="1:18" s="19" customFormat="1" ht="30" customHeight="1">
      <c r="A30" s="294"/>
      <c r="B30" s="294"/>
      <c r="C30" s="58" t="s">
        <v>350</v>
      </c>
      <c r="D30" s="58">
        <v>85</v>
      </c>
      <c r="E30" s="58">
        <v>350</v>
      </c>
      <c r="F30" s="144" t="s">
        <v>5</v>
      </c>
      <c r="G30" s="58" t="s">
        <v>316</v>
      </c>
      <c r="H30" s="58">
        <v>1</v>
      </c>
      <c r="I30" s="58">
        <v>400</v>
      </c>
      <c r="J30" s="58">
        <v>10000</v>
      </c>
      <c r="K30" s="44"/>
      <c r="L30" s="294"/>
      <c r="M30" s="294"/>
      <c r="N30" s="294"/>
      <c r="O30" s="294"/>
      <c r="P30" s="295"/>
      <c r="Q30" s="294"/>
      <c r="R30" s="294"/>
    </row>
    <row r="31" spans="1:18" s="19" customFormat="1" ht="30" customHeight="1">
      <c r="A31" s="294"/>
      <c r="B31" s="294"/>
      <c r="C31" s="58" t="s">
        <v>351</v>
      </c>
      <c r="D31" s="58">
        <v>10</v>
      </c>
      <c r="E31" s="58">
        <v>480</v>
      </c>
      <c r="F31" s="144" t="s">
        <v>5</v>
      </c>
      <c r="G31" s="58" t="s">
        <v>2319</v>
      </c>
      <c r="H31" s="58">
        <v>3</v>
      </c>
      <c r="I31" s="58">
        <v>180</v>
      </c>
      <c r="J31" s="58">
        <v>5000</v>
      </c>
      <c r="K31" s="44"/>
      <c r="L31" s="294"/>
      <c r="M31" s="294"/>
      <c r="N31" s="294"/>
      <c r="O31" s="294"/>
      <c r="P31" s="295"/>
      <c r="Q31" s="294"/>
      <c r="R31" s="294"/>
    </row>
    <row r="32" spans="1:18" s="19" customFormat="1" ht="30" customHeight="1">
      <c r="A32" s="294"/>
      <c r="B32" s="294"/>
      <c r="C32" s="58" t="s">
        <v>352</v>
      </c>
      <c r="D32" s="58">
        <v>10</v>
      </c>
      <c r="E32" s="58">
        <v>480</v>
      </c>
      <c r="F32" s="144" t="s">
        <v>5</v>
      </c>
      <c r="G32" s="58"/>
      <c r="H32" s="58"/>
      <c r="I32" s="58"/>
      <c r="J32" s="58"/>
      <c r="K32" s="44"/>
      <c r="L32" s="294"/>
      <c r="M32" s="294"/>
      <c r="N32" s="294"/>
      <c r="O32" s="294"/>
      <c r="P32" s="295"/>
      <c r="Q32" s="294"/>
      <c r="R32" s="294"/>
    </row>
    <row r="33" spans="1:18" s="19" customFormat="1" ht="30" customHeight="1">
      <c r="A33" s="347"/>
      <c r="B33" s="347"/>
      <c r="C33" s="58" t="s">
        <v>353</v>
      </c>
      <c r="D33" s="58">
        <v>10</v>
      </c>
      <c r="E33" s="58">
        <v>480</v>
      </c>
      <c r="F33" s="144" t="s">
        <v>5</v>
      </c>
      <c r="G33" s="58"/>
      <c r="H33" s="58"/>
      <c r="I33" s="58"/>
      <c r="J33" s="58"/>
      <c r="K33" s="44"/>
      <c r="L33" s="347"/>
      <c r="M33" s="347"/>
      <c r="N33" s="347"/>
      <c r="O33" s="294"/>
      <c r="P33" s="295"/>
      <c r="Q33" s="294"/>
      <c r="R33" s="294"/>
    </row>
    <row r="34" spans="1:18" s="19" customFormat="1" ht="30" customHeight="1">
      <c r="A34" s="293" t="s">
        <v>2532</v>
      </c>
      <c r="B34" s="293" t="s">
        <v>2533</v>
      </c>
      <c r="C34" s="58" t="s">
        <v>354</v>
      </c>
      <c r="D34" s="58">
        <v>70</v>
      </c>
      <c r="E34" s="58">
        <v>320</v>
      </c>
      <c r="F34" s="144" t="s">
        <v>5</v>
      </c>
      <c r="G34" s="58" t="s">
        <v>2320</v>
      </c>
      <c r="H34" s="58">
        <v>1</v>
      </c>
      <c r="I34" s="58">
        <v>600</v>
      </c>
      <c r="J34" s="58">
        <v>6500</v>
      </c>
      <c r="K34" s="44">
        <v>130</v>
      </c>
      <c r="L34" s="293">
        <v>130</v>
      </c>
      <c r="M34" s="293">
        <v>65</v>
      </c>
      <c r="N34" s="293">
        <v>65</v>
      </c>
      <c r="O34" s="293" t="s">
        <v>2781</v>
      </c>
      <c r="P34" s="293" t="s">
        <v>355</v>
      </c>
      <c r="Q34" s="293" t="s">
        <v>2785</v>
      </c>
      <c r="R34" s="293" t="s">
        <v>2786</v>
      </c>
    </row>
    <row r="35" spans="1:18" s="19" customFormat="1" ht="30" customHeight="1">
      <c r="A35" s="294"/>
      <c r="B35" s="294"/>
      <c r="C35" s="58" t="s">
        <v>356</v>
      </c>
      <c r="D35" s="58">
        <v>60</v>
      </c>
      <c r="E35" s="58">
        <v>320</v>
      </c>
      <c r="F35" s="144" t="s">
        <v>5</v>
      </c>
      <c r="G35" s="58" t="s">
        <v>2321</v>
      </c>
      <c r="H35" s="58">
        <v>1</v>
      </c>
      <c r="I35" s="58">
        <v>200</v>
      </c>
      <c r="J35" s="58">
        <v>4500</v>
      </c>
      <c r="K35" s="44">
        <v>130</v>
      </c>
      <c r="L35" s="294"/>
      <c r="M35" s="294"/>
      <c r="N35" s="294"/>
      <c r="O35" s="294"/>
      <c r="P35" s="294"/>
      <c r="Q35" s="294"/>
      <c r="R35" s="294"/>
    </row>
    <row r="36" spans="1:18" s="19" customFormat="1" ht="30" customHeight="1">
      <c r="A36" s="294"/>
      <c r="B36" s="294"/>
      <c r="C36" s="58" t="s">
        <v>357</v>
      </c>
      <c r="D36" s="58">
        <v>8</v>
      </c>
      <c r="E36" s="58">
        <v>450</v>
      </c>
      <c r="F36" s="144" t="s">
        <v>5</v>
      </c>
      <c r="G36" s="58" t="s">
        <v>2322</v>
      </c>
      <c r="H36" s="58">
        <v>2</v>
      </c>
      <c r="I36" s="58">
        <v>60</v>
      </c>
      <c r="J36" s="58">
        <v>2000</v>
      </c>
      <c r="K36" s="44">
        <v>130</v>
      </c>
      <c r="L36" s="347"/>
      <c r="M36" s="347"/>
      <c r="N36" s="347"/>
      <c r="O36" s="294"/>
      <c r="P36" s="294"/>
      <c r="Q36" s="294"/>
      <c r="R36" s="294"/>
    </row>
    <row r="37" spans="1:18" s="19" customFormat="1" ht="30" customHeight="1">
      <c r="A37" s="294"/>
      <c r="B37" s="294"/>
      <c r="C37" s="58" t="s">
        <v>358</v>
      </c>
      <c r="D37" s="58">
        <v>70</v>
      </c>
      <c r="E37" s="58">
        <v>320</v>
      </c>
      <c r="F37" s="144" t="s">
        <v>5</v>
      </c>
      <c r="G37" s="58" t="s">
        <v>2323</v>
      </c>
      <c r="H37" s="58">
        <v>1</v>
      </c>
      <c r="I37" s="58">
        <v>600</v>
      </c>
      <c r="J37" s="58">
        <v>6500</v>
      </c>
      <c r="K37" s="44">
        <v>115</v>
      </c>
      <c r="L37" s="293">
        <v>115</v>
      </c>
      <c r="M37" s="293">
        <v>55</v>
      </c>
      <c r="N37" s="293">
        <v>60</v>
      </c>
      <c r="O37" s="294"/>
      <c r="P37" s="294"/>
      <c r="Q37" s="294"/>
      <c r="R37" s="294"/>
    </row>
    <row r="38" spans="1:18" s="19" customFormat="1" ht="30" customHeight="1">
      <c r="A38" s="294"/>
      <c r="B38" s="294"/>
      <c r="C38" s="58" t="s">
        <v>359</v>
      </c>
      <c r="D38" s="58">
        <v>60</v>
      </c>
      <c r="E38" s="58">
        <v>320</v>
      </c>
      <c r="F38" s="144" t="s">
        <v>5</v>
      </c>
      <c r="G38" s="58" t="s">
        <v>2321</v>
      </c>
      <c r="H38" s="58">
        <v>1</v>
      </c>
      <c r="I38" s="58">
        <v>200</v>
      </c>
      <c r="J38" s="58">
        <v>4500</v>
      </c>
      <c r="K38" s="44">
        <v>115</v>
      </c>
      <c r="L38" s="294"/>
      <c r="M38" s="294"/>
      <c r="N38" s="294"/>
      <c r="O38" s="294"/>
      <c r="P38" s="294"/>
      <c r="Q38" s="294"/>
      <c r="R38" s="294"/>
    </row>
    <row r="39" spans="1:18" s="19" customFormat="1" ht="30" customHeight="1">
      <c r="A39" s="294"/>
      <c r="B39" s="294"/>
      <c r="C39" s="58" t="s">
        <v>360</v>
      </c>
      <c r="D39" s="58">
        <v>8</v>
      </c>
      <c r="E39" s="58">
        <v>450</v>
      </c>
      <c r="F39" s="144" t="s">
        <v>5</v>
      </c>
      <c r="G39" s="58" t="s">
        <v>318</v>
      </c>
      <c r="H39" s="58">
        <v>3</v>
      </c>
      <c r="I39" s="58">
        <v>100</v>
      </c>
      <c r="J39" s="58">
        <v>2000</v>
      </c>
      <c r="K39" s="44">
        <v>115</v>
      </c>
      <c r="L39" s="347"/>
      <c r="M39" s="347"/>
      <c r="N39" s="347"/>
      <c r="O39" s="294"/>
      <c r="P39" s="347"/>
      <c r="Q39" s="347"/>
      <c r="R39" s="347"/>
    </row>
    <row r="40" spans="1:18" s="19" customFormat="1" ht="30" customHeight="1">
      <c r="A40" s="295" t="s">
        <v>361</v>
      </c>
      <c r="B40" s="295" t="s">
        <v>361</v>
      </c>
      <c r="C40" s="58" t="s">
        <v>362</v>
      </c>
      <c r="D40" s="58">
        <v>24</v>
      </c>
      <c r="E40" s="58">
        <v>268</v>
      </c>
      <c r="F40" s="144" t="s">
        <v>5</v>
      </c>
      <c r="G40" s="58" t="s">
        <v>2320</v>
      </c>
      <c r="H40" s="58">
        <v>1</v>
      </c>
      <c r="I40" s="58">
        <v>350</v>
      </c>
      <c r="J40" s="58">
        <v>2000</v>
      </c>
      <c r="K40" s="44" t="s">
        <v>2838</v>
      </c>
      <c r="L40" s="58"/>
      <c r="M40" s="58">
        <v>80</v>
      </c>
      <c r="N40" s="58">
        <v>80</v>
      </c>
      <c r="O40" s="295" t="s">
        <v>363</v>
      </c>
      <c r="P40" s="56"/>
      <c r="Q40" s="295" t="s">
        <v>2785</v>
      </c>
      <c r="R40" s="295" t="s">
        <v>2786</v>
      </c>
    </row>
    <row r="41" spans="1:18" s="19" customFormat="1" ht="48.6" customHeight="1">
      <c r="A41" s="295"/>
      <c r="B41" s="295"/>
      <c r="C41" s="58" t="s">
        <v>364</v>
      </c>
      <c r="D41" s="58">
        <v>74</v>
      </c>
      <c r="E41" s="58">
        <v>268</v>
      </c>
      <c r="F41" s="144" t="s">
        <v>5</v>
      </c>
      <c r="G41" s="58" t="s">
        <v>11</v>
      </c>
      <c r="H41" s="58">
        <v>1</v>
      </c>
      <c r="I41" s="58">
        <v>100</v>
      </c>
      <c r="J41" s="58">
        <v>1200</v>
      </c>
      <c r="K41" s="44" t="s">
        <v>2839</v>
      </c>
      <c r="L41" s="58"/>
      <c r="M41" s="58">
        <v>60</v>
      </c>
      <c r="N41" s="58">
        <v>60</v>
      </c>
      <c r="O41" s="295"/>
      <c r="P41" s="57"/>
      <c r="Q41" s="295"/>
      <c r="R41" s="295"/>
    </row>
    <row r="42" spans="1:18" s="19" customFormat="1" ht="30" customHeight="1">
      <c r="A42" s="295"/>
      <c r="B42" s="295"/>
      <c r="C42" s="58" t="s">
        <v>365</v>
      </c>
      <c r="D42" s="58">
        <v>4</v>
      </c>
      <c r="E42" s="58">
        <v>298</v>
      </c>
      <c r="F42" s="144" t="s">
        <v>5</v>
      </c>
      <c r="G42" s="58" t="s">
        <v>14</v>
      </c>
      <c r="H42" s="58">
        <v>1</v>
      </c>
      <c r="I42" s="58">
        <v>50</v>
      </c>
      <c r="J42" s="58">
        <v>600</v>
      </c>
      <c r="K42" s="44" t="s">
        <v>2840</v>
      </c>
      <c r="L42" s="58"/>
      <c r="M42" s="58">
        <v>50</v>
      </c>
      <c r="N42" s="58">
        <v>50</v>
      </c>
      <c r="O42" s="295"/>
      <c r="P42" s="57"/>
      <c r="Q42" s="295"/>
      <c r="R42" s="295"/>
    </row>
    <row r="43" spans="1:18" s="19" customFormat="1" ht="30" customHeight="1">
      <c r="A43" s="295"/>
      <c r="B43" s="295"/>
      <c r="C43" s="58" t="s">
        <v>366</v>
      </c>
      <c r="D43" s="58">
        <v>7</v>
      </c>
      <c r="E43" s="58">
        <v>568</v>
      </c>
      <c r="F43" s="144" t="s">
        <v>5</v>
      </c>
      <c r="G43" s="58"/>
      <c r="H43" s="58"/>
      <c r="I43" s="58"/>
      <c r="J43" s="58"/>
      <c r="K43" s="44"/>
      <c r="L43" s="58"/>
      <c r="M43" s="58"/>
      <c r="N43" s="58"/>
      <c r="O43" s="295"/>
      <c r="P43" s="57" t="s">
        <v>367</v>
      </c>
      <c r="Q43" s="295"/>
      <c r="R43" s="295"/>
    </row>
    <row r="44" spans="1:18" s="19" customFormat="1" ht="30" customHeight="1">
      <c r="A44" s="295"/>
      <c r="B44" s="295"/>
      <c r="C44" s="58" t="s">
        <v>368</v>
      </c>
      <c r="D44" s="58">
        <v>7</v>
      </c>
      <c r="E44" s="58">
        <v>368</v>
      </c>
      <c r="F44" s="144" t="s">
        <v>5</v>
      </c>
      <c r="G44" s="58"/>
      <c r="H44" s="58"/>
      <c r="I44" s="58"/>
      <c r="J44" s="58"/>
      <c r="K44" s="44"/>
      <c r="L44" s="58"/>
      <c r="M44" s="58"/>
      <c r="N44" s="58"/>
      <c r="O44" s="295"/>
      <c r="P44" s="57"/>
      <c r="Q44" s="295"/>
      <c r="R44" s="295"/>
    </row>
    <row r="45" spans="1:18" s="19" customFormat="1" ht="43.2" customHeight="1">
      <c r="A45" s="295"/>
      <c r="B45" s="295"/>
      <c r="C45" s="58" t="s">
        <v>369</v>
      </c>
      <c r="D45" s="58">
        <v>26</v>
      </c>
      <c r="E45" s="58">
        <v>368</v>
      </c>
      <c r="F45" s="144" t="s">
        <v>5</v>
      </c>
      <c r="G45" s="58"/>
      <c r="H45" s="58"/>
      <c r="I45" s="58"/>
      <c r="J45" s="58"/>
      <c r="K45" s="44"/>
      <c r="L45" s="58"/>
      <c r="M45" s="58"/>
      <c r="N45" s="58"/>
      <c r="O45" s="295"/>
      <c r="P45" s="57"/>
      <c r="Q45" s="295"/>
      <c r="R45" s="295"/>
    </row>
    <row r="46" spans="1:18" s="19" customFormat="1" ht="30" customHeight="1">
      <c r="A46" s="295"/>
      <c r="B46" s="295"/>
      <c r="C46" s="58" t="s">
        <v>370</v>
      </c>
      <c r="D46" s="58">
        <v>4</v>
      </c>
      <c r="E46" s="58">
        <v>608</v>
      </c>
      <c r="F46" s="144" t="s">
        <v>5</v>
      </c>
      <c r="G46" s="58"/>
      <c r="H46" s="58"/>
      <c r="I46" s="58"/>
      <c r="J46" s="58"/>
      <c r="K46" s="44"/>
      <c r="L46" s="58"/>
      <c r="M46" s="58"/>
      <c r="N46" s="58"/>
      <c r="O46" s="295"/>
      <c r="P46" s="44"/>
      <c r="Q46" s="295"/>
      <c r="R46" s="295"/>
    </row>
    <row r="47" spans="1:18" s="19" customFormat="1" ht="30" customHeight="1">
      <c r="A47" s="295" t="s">
        <v>371</v>
      </c>
      <c r="B47" s="295" t="s">
        <v>371</v>
      </c>
      <c r="C47" s="58" t="s">
        <v>346</v>
      </c>
      <c r="D47" s="58">
        <v>5</v>
      </c>
      <c r="E47" s="58">
        <v>148</v>
      </c>
      <c r="F47" s="144" t="s">
        <v>5</v>
      </c>
      <c r="G47" s="58" t="s">
        <v>2324</v>
      </c>
      <c r="H47" s="58">
        <v>2</v>
      </c>
      <c r="I47" s="58">
        <v>150</v>
      </c>
      <c r="J47" s="58">
        <v>500</v>
      </c>
      <c r="K47" s="293">
        <v>90</v>
      </c>
      <c r="L47" s="293">
        <v>10</v>
      </c>
      <c r="M47" s="293">
        <v>40</v>
      </c>
      <c r="N47" s="293">
        <v>40</v>
      </c>
      <c r="O47" s="295" t="s">
        <v>2886</v>
      </c>
      <c r="P47" s="293" t="s">
        <v>372</v>
      </c>
      <c r="Q47" s="295" t="s">
        <v>2785</v>
      </c>
      <c r="R47" s="295" t="s">
        <v>2786</v>
      </c>
    </row>
    <row r="48" spans="1:18" s="19" customFormat="1" ht="30" customHeight="1">
      <c r="A48" s="295"/>
      <c r="B48" s="295"/>
      <c r="C48" s="58" t="s">
        <v>373</v>
      </c>
      <c r="D48" s="58">
        <v>54</v>
      </c>
      <c r="E48" s="58">
        <v>148</v>
      </c>
      <c r="F48" s="144" t="s">
        <v>5</v>
      </c>
      <c r="G48" s="58" t="s">
        <v>318</v>
      </c>
      <c r="H48" s="58">
        <v>1</v>
      </c>
      <c r="I48" s="58">
        <v>30</v>
      </c>
      <c r="J48" s="58">
        <v>300</v>
      </c>
      <c r="K48" s="294"/>
      <c r="L48" s="294"/>
      <c r="M48" s="294"/>
      <c r="N48" s="294"/>
      <c r="O48" s="295"/>
      <c r="P48" s="294"/>
      <c r="Q48" s="295"/>
      <c r="R48" s="295"/>
    </row>
    <row r="49" spans="1:18" s="19" customFormat="1" ht="30" customHeight="1">
      <c r="A49" s="295"/>
      <c r="B49" s="295"/>
      <c r="C49" s="58" t="s">
        <v>343</v>
      </c>
      <c r="D49" s="58">
        <v>2</v>
      </c>
      <c r="E49" s="58">
        <v>218</v>
      </c>
      <c r="F49" s="144" t="s">
        <v>5</v>
      </c>
      <c r="G49" s="58"/>
      <c r="H49" s="58"/>
      <c r="I49" s="58"/>
      <c r="J49" s="58"/>
      <c r="K49" s="347"/>
      <c r="L49" s="347"/>
      <c r="M49" s="347"/>
      <c r="N49" s="347"/>
      <c r="O49" s="295"/>
      <c r="P49" s="347"/>
      <c r="Q49" s="295"/>
      <c r="R49" s="295"/>
    </row>
    <row r="50" spans="1:18" s="19" customFormat="1" ht="43.2">
      <c r="A50" s="293" t="s">
        <v>374</v>
      </c>
      <c r="B50" s="293" t="s">
        <v>375</v>
      </c>
      <c r="C50" s="58" t="s">
        <v>376</v>
      </c>
      <c r="D50" s="58">
        <v>171</v>
      </c>
      <c r="E50" s="58">
        <v>380</v>
      </c>
      <c r="F50" s="293" t="s">
        <v>377</v>
      </c>
      <c r="G50" s="58" t="s">
        <v>312</v>
      </c>
      <c r="H50" s="58">
        <v>1</v>
      </c>
      <c r="I50" s="58">
        <v>600</v>
      </c>
      <c r="J50" s="58">
        <v>18000</v>
      </c>
      <c r="K50" s="44">
        <v>239</v>
      </c>
      <c r="L50" s="44">
        <v>39</v>
      </c>
      <c r="M50" s="44">
        <v>100</v>
      </c>
      <c r="N50" s="44">
        <v>100</v>
      </c>
      <c r="O50" s="293" t="s">
        <v>378</v>
      </c>
      <c r="P50" s="293" t="s">
        <v>379</v>
      </c>
      <c r="Q50" s="293" t="s">
        <v>2785</v>
      </c>
      <c r="R50" s="293" t="s">
        <v>314</v>
      </c>
    </row>
    <row r="51" spans="1:18" s="19" customFormat="1" ht="43.2">
      <c r="A51" s="294"/>
      <c r="B51" s="294"/>
      <c r="C51" s="58" t="s">
        <v>380</v>
      </c>
      <c r="D51" s="58">
        <v>190</v>
      </c>
      <c r="E51" s="58">
        <v>190</v>
      </c>
      <c r="F51" s="294"/>
      <c r="G51" s="58" t="s">
        <v>2325</v>
      </c>
      <c r="H51" s="58">
        <v>1</v>
      </c>
      <c r="I51" s="58">
        <v>400</v>
      </c>
      <c r="J51" s="58">
        <v>12000</v>
      </c>
      <c r="K51" s="44">
        <v>239</v>
      </c>
      <c r="L51" s="44">
        <v>39</v>
      </c>
      <c r="M51" s="44">
        <v>100</v>
      </c>
      <c r="N51" s="44">
        <v>100</v>
      </c>
      <c r="O51" s="294"/>
      <c r="P51" s="294"/>
      <c r="Q51" s="294"/>
      <c r="R51" s="294"/>
    </row>
    <row r="52" spans="1:18" s="19" customFormat="1" ht="43.2">
      <c r="A52" s="294"/>
      <c r="B52" s="294"/>
      <c r="C52" s="58" t="s">
        <v>381</v>
      </c>
      <c r="D52" s="58">
        <v>480</v>
      </c>
      <c r="E52" s="58">
        <v>480</v>
      </c>
      <c r="F52" s="294"/>
      <c r="G52" s="58" t="s">
        <v>2326</v>
      </c>
      <c r="H52" s="58">
        <v>3</v>
      </c>
      <c r="I52" s="58">
        <v>200</v>
      </c>
      <c r="J52" s="58">
        <v>6000</v>
      </c>
      <c r="K52" s="44">
        <v>239</v>
      </c>
      <c r="L52" s="44">
        <v>39</v>
      </c>
      <c r="M52" s="44">
        <v>100</v>
      </c>
      <c r="N52" s="44">
        <v>100</v>
      </c>
      <c r="O52" s="294"/>
      <c r="P52" s="294"/>
      <c r="Q52" s="294"/>
      <c r="R52" s="294"/>
    </row>
    <row r="53" spans="1:18" s="19" customFormat="1" ht="43.2">
      <c r="A53" s="294"/>
      <c r="B53" s="294"/>
      <c r="C53" s="58" t="s">
        <v>382</v>
      </c>
      <c r="D53" s="58">
        <v>171</v>
      </c>
      <c r="E53" s="58">
        <v>350</v>
      </c>
      <c r="F53" s="294"/>
      <c r="G53" s="58"/>
      <c r="H53" s="58"/>
      <c r="I53" s="58"/>
      <c r="J53" s="58"/>
      <c r="K53" s="44">
        <v>219</v>
      </c>
      <c r="L53" s="44">
        <v>39</v>
      </c>
      <c r="M53" s="44">
        <v>90</v>
      </c>
      <c r="N53" s="44">
        <v>90</v>
      </c>
      <c r="O53" s="294"/>
      <c r="P53" s="294"/>
      <c r="Q53" s="294"/>
      <c r="R53" s="294"/>
    </row>
    <row r="54" spans="1:18" s="19" customFormat="1" ht="43.2">
      <c r="A54" s="294"/>
      <c r="B54" s="294"/>
      <c r="C54" s="58" t="s">
        <v>383</v>
      </c>
      <c r="D54" s="58">
        <v>158</v>
      </c>
      <c r="E54" s="58">
        <v>175</v>
      </c>
      <c r="F54" s="294"/>
      <c r="G54" s="58"/>
      <c r="H54" s="58"/>
      <c r="I54" s="58"/>
      <c r="J54" s="58"/>
      <c r="K54" s="44">
        <v>219</v>
      </c>
      <c r="L54" s="44">
        <v>39</v>
      </c>
      <c r="M54" s="44">
        <v>90</v>
      </c>
      <c r="N54" s="44">
        <v>90</v>
      </c>
      <c r="O54" s="294"/>
      <c r="P54" s="294"/>
      <c r="Q54" s="294"/>
      <c r="R54" s="294"/>
    </row>
    <row r="55" spans="1:18" s="19" customFormat="1" ht="43.2">
      <c r="A55" s="294"/>
      <c r="B55" s="294"/>
      <c r="C55" s="58" t="s">
        <v>384</v>
      </c>
      <c r="D55" s="58">
        <v>36</v>
      </c>
      <c r="E55" s="58">
        <v>480</v>
      </c>
      <c r="F55" s="294"/>
      <c r="G55" s="58"/>
      <c r="H55" s="58"/>
      <c r="I55" s="58"/>
      <c r="J55" s="58"/>
      <c r="K55" s="44">
        <v>219</v>
      </c>
      <c r="L55" s="44">
        <v>39</v>
      </c>
      <c r="M55" s="44">
        <v>90</v>
      </c>
      <c r="N55" s="44">
        <v>90</v>
      </c>
      <c r="O55" s="294"/>
      <c r="P55" s="294"/>
      <c r="Q55" s="294"/>
      <c r="R55" s="294"/>
    </row>
    <row r="56" spans="1:18" s="19" customFormat="1" ht="43.2">
      <c r="A56" s="294"/>
      <c r="B56" s="294"/>
      <c r="C56" s="58" t="s">
        <v>385</v>
      </c>
      <c r="D56" s="58">
        <v>171</v>
      </c>
      <c r="E56" s="58">
        <v>310</v>
      </c>
      <c r="F56" s="294"/>
      <c r="G56" s="58"/>
      <c r="H56" s="58"/>
      <c r="I56" s="58"/>
      <c r="J56" s="58"/>
      <c r="K56" s="44">
        <v>159</v>
      </c>
      <c r="L56" s="44">
        <v>39</v>
      </c>
      <c r="M56" s="44">
        <v>60</v>
      </c>
      <c r="N56" s="44">
        <v>60</v>
      </c>
      <c r="O56" s="294"/>
      <c r="P56" s="294"/>
      <c r="Q56" s="294"/>
      <c r="R56" s="294"/>
    </row>
    <row r="57" spans="1:18" s="19" customFormat="1" ht="43.2">
      <c r="A57" s="294"/>
      <c r="B57" s="294"/>
      <c r="C57" s="58" t="s">
        <v>386</v>
      </c>
      <c r="D57" s="58">
        <v>155</v>
      </c>
      <c r="E57" s="58">
        <v>155</v>
      </c>
      <c r="F57" s="294"/>
      <c r="G57" s="58"/>
      <c r="H57" s="58"/>
      <c r="I57" s="58"/>
      <c r="J57" s="58"/>
      <c r="K57" s="44">
        <v>159</v>
      </c>
      <c r="L57" s="44">
        <v>39</v>
      </c>
      <c r="M57" s="44">
        <v>60</v>
      </c>
      <c r="N57" s="44">
        <v>60</v>
      </c>
      <c r="O57" s="294"/>
      <c r="P57" s="294"/>
      <c r="Q57" s="294"/>
      <c r="R57" s="294"/>
    </row>
    <row r="58" spans="1:18" s="19" customFormat="1" ht="43.2">
      <c r="A58" s="294"/>
      <c r="B58" s="294"/>
      <c r="C58" s="58" t="s">
        <v>387</v>
      </c>
      <c r="D58" s="58">
        <v>36</v>
      </c>
      <c r="E58" s="58">
        <v>480</v>
      </c>
      <c r="F58" s="294"/>
      <c r="G58" s="58"/>
      <c r="H58" s="58"/>
      <c r="I58" s="58"/>
      <c r="J58" s="58"/>
      <c r="K58" s="44">
        <v>159</v>
      </c>
      <c r="L58" s="44">
        <v>39</v>
      </c>
      <c r="M58" s="44">
        <v>60</v>
      </c>
      <c r="N58" s="44">
        <v>60</v>
      </c>
      <c r="O58" s="294"/>
      <c r="P58" s="294"/>
      <c r="Q58" s="294"/>
      <c r="R58" s="294"/>
    </row>
    <row r="59" spans="1:18" s="19" customFormat="1" ht="43.2">
      <c r="A59" s="294"/>
      <c r="B59" s="294"/>
      <c r="C59" s="58" t="s">
        <v>388</v>
      </c>
      <c r="D59" s="58">
        <v>171</v>
      </c>
      <c r="E59" s="58">
        <v>280</v>
      </c>
      <c r="F59" s="294"/>
      <c r="G59" s="58"/>
      <c r="H59" s="58"/>
      <c r="I59" s="58"/>
      <c r="J59" s="58"/>
      <c r="K59" s="44">
        <v>139</v>
      </c>
      <c r="L59" s="44">
        <v>39</v>
      </c>
      <c r="M59" s="44">
        <v>50</v>
      </c>
      <c r="N59" s="44">
        <v>50</v>
      </c>
      <c r="O59" s="294"/>
      <c r="P59" s="294"/>
      <c r="Q59" s="294"/>
      <c r="R59" s="294"/>
    </row>
    <row r="60" spans="1:18" s="19" customFormat="1" ht="43.2">
      <c r="A60" s="294"/>
      <c r="B60" s="294"/>
      <c r="C60" s="58" t="s">
        <v>389</v>
      </c>
      <c r="D60" s="58">
        <v>158</v>
      </c>
      <c r="E60" s="58">
        <v>140</v>
      </c>
      <c r="F60" s="294"/>
      <c r="G60" s="58"/>
      <c r="H60" s="58"/>
      <c r="I60" s="58"/>
      <c r="J60" s="58"/>
      <c r="K60" s="44">
        <v>139</v>
      </c>
      <c r="L60" s="44">
        <v>39</v>
      </c>
      <c r="M60" s="44">
        <v>50</v>
      </c>
      <c r="N60" s="44">
        <v>50</v>
      </c>
      <c r="O60" s="294"/>
      <c r="P60" s="294"/>
      <c r="Q60" s="294"/>
      <c r="R60" s="294"/>
    </row>
    <row r="61" spans="1:18" s="19" customFormat="1" ht="43.2">
      <c r="A61" s="347"/>
      <c r="B61" s="347"/>
      <c r="C61" s="58" t="s">
        <v>390</v>
      </c>
      <c r="D61" s="58">
        <v>36</v>
      </c>
      <c r="E61" s="58">
        <v>480</v>
      </c>
      <c r="F61" s="347"/>
      <c r="G61" s="58"/>
      <c r="H61" s="58"/>
      <c r="I61" s="58"/>
      <c r="J61" s="58"/>
      <c r="K61" s="44">
        <v>139</v>
      </c>
      <c r="L61" s="44">
        <v>39</v>
      </c>
      <c r="M61" s="44">
        <v>50</v>
      </c>
      <c r="N61" s="44">
        <v>50</v>
      </c>
      <c r="O61" s="347"/>
      <c r="P61" s="347"/>
      <c r="Q61" s="347"/>
      <c r="R61" s="347"/>
    </row>
    <row r="62" spans="1:18" s="19" customFormat="1" ht="30" customHeight="1">
      <c r="A62" s="294" t="s">
        <v>391</v>
      </c>
      <c r="B62" s="294" t="s">
        <v>392</v>
      </c>
      <c r="C62" s="58" t="s">
        <v>393</v>
      </c>
      <c r="D62" s="58">
        <v>19</v>
      </c>
      <c r="E62" s="58">
        <v>480</v>
      </c>
      <c r="F62" s="294" t="s">
        <v>5</v>
      </c>
      <c r="G62" s="58" t="s">
        <v>2324</v>
      </c>
      <c r="H62" s="58">
        <v>1</v>
      </c>
      <c r="I62" s="58">
        <v>400</v>
      </c>
      <c r="J62" s="58">
        <v>10000</v>
      </c>
      <c r="K62" s="293">
        <v>200</v>
      </c>
      <c r="L62" s="293"/>
      <c r="M62" s="293">
        <v>100</v>
      </c>
      <c r="N62" s="293">
        <v>100</v>
      </c>
      <c r="O62" s="294" t="s">
        <v>2887</v>
      </c>
      <c r="P62" s="293" t="s">
        <v>394</v>
      </c>
      <c r="Q62" s="293" t="s">
        <v>2785</v>
      </c>
      <c r="R62" s="293" t="s">
        <v>2786</v>
      </c>
    </row>
    <row r="63" spans="1:18" s="19" customFormat="1" ht="30" customHeight="1">
      <c r="A63" s="294"/>
      <c r="B63" s="294"/>
      <c r="C63" s="58" t="s">
        <v>395</v>
      </c>
      <c r="D63" s="58">
        <v>21</v>
      </c>
      <c r="E63" s="58">
        <v>680</v>
      </c>
      <c r="F63" s="294"/>
      <c r="G63" s="58" t="s">
        <v>2321</v>
      </c>
      <c r="H63" s="58">
        <v>2</v>
      </c>
      <c r="I63" s="58">
        <v>150</v>
      </c>
      <c r="J63" s="58">
        <v>1800</v>
      </c>
      <c r="K63" s="347"/>
      <c r="L63" s="347"/>
      <c r="M63" s="347"/>
      <c r="N63" s="347"/>
      <c r="O63" s="294"/>
      <c r="P63" s="294"/>
      <c r="Q63" s="294"/>
      <c r="R63" s="294"/>
    </row>
    <row r="64" spans="1:18" s="19" customFormat="1" ht="30" customHeight="1">
      <c r="A64" s="294"/>
      <c r="B64" s="294"/>
      <c r="C64" s="58" t="s">
        <v>356</v>
      </c>
      <c r="D64" s="58">
        <v>98</v>
      </c>
      <c r="E64" s="58">
        <v>350</v>
      </c>
      <c r="F64" s="294"/>
      <c r="G64" s="58" t="s">
        <v>2322</v>
      </c>
      <c r="H64" s="58">
        <v>3</v>
      </c>
      <c r="I64" s="58">
        <v>40</v>
      </c>
      <c r="J64" s="58">
        <v>600</v>
      </c>
      <c r="K64" s="293">
        <v>160</v>
      </c>
      <c r="L64" s="293"/>
      <c r="M64" s="293">
        <v>80</v>
      </c>
      <c r="N64" s="293">
        <v>80</v>
      </c>
      <c r="O64" s="294"/>
      <c r="P64" s="294"/>
      <c r="Q64" s="294"/>
      <c r="R64" s="294"/>
    </row>
    <row r="65" spans="1:18" s="19" customFormat="1" ht="30" customHeight="1">
      <c r="A65" s="294"/>
      <c r="B65" s="294"/>
      <c r="C65" s="58" t="s">
        <v>354</v>
      </c>
      <c r="D65" s="58">
        <v>21</v>
      </c>
      <c r="E65" s="58">
        <v>420</v>
      </c>
      <c r="F65" s="294"/>
      <c r="G65" s="58"/>
      <c r="H65" s="58"/>
      <c r="I65" s="58"/>
      <c r="J65" s="58"/>
      <c r="K65" s="347"/>
      <c r="L65" s="347"/>
      <c r="M65" s="347"/>
      <c r="N65" s="347"/>
      <c r="O65" s="294"/>
      <c r="P65" s="294"/>
      <c r="Q65" s="294"/>
      <c r="R65" s="294"/>
    </row>
    <row r="66" spans="1:18" s="19" customFormat="1" ht="30" customHeight="1">
      <c r="A66" s="347"/>
      <c r="B66" s="347"/>
      <c r="C66" s="58" t="s">
        <v>359</v>
      </c>
      <c r="D66" s="58">
        <v>35</v>
      </c>
      <c r="E66" s="58">
        <v>300</v>
      </c>
      <c r="F66" s="347"/>
      <c r="G66" s="58"/>
      <c r="H66" s="58"/>
      <c r="I66" s="58"/>
      <c r="J66" s="58"/>
      <c r="K66" s="44">
        <v>100</v>
      </c>
      <c r="L66" s="44"/>
      <c r="M66" s="44">
        <v>50</v>
      </c>
      <c r="N66" s="44">
        <v>50</v>
      </c>
      <c r="O66" s="347"/>
      <c r="P66" s="347"/>
      <c r="Q66" s="347"/>
      <c r="R66" s="347"/>
    </row>
    <row r="67" spans="1:18" s="19" customFormat="1" ht="30" customHeight="1">
      <c r="A67" s="293" t="s">
        <v>396</v>
      </c>
      <c r="B67" s="293" t="s">
        <v>397</v>
      </c>
      <c r="C67" s="58" t="s">
        <v>398</v>
      </c>
      <c r="D67" s="58">
        <v>34</v>
      </c>
      <c r="E67" s="58">
        <v>188</v>
      </c>
      <c r="F67" s="293" t="s">
        <v>5</v>
      </c>
      <c r="G67" s="58" t="s">
        <v>2320</v>
      </c>
      <c r="H67" s="58">
        <v>1</v>
      </c>
      <c r="I67" s="58">
        <v>230</v>
      </c>
      <c r="J67" s="58">
        <v>1200</v>
      </c>
      <c r="K67" s="58">
        <v>125</v>
      </c>
      <c r="L67" s="58">
        <v>25</v>
      </c>
      <c r="M67" s="58">
        <v>50</v>
      </c>
      <c r="N67" s="58">
        <v>50</v>
      </c>
      <c r="O67" s="293" t="s">
        <v>399</v>
      </c>
      <c r="P67" s="293" t="s">
        <v>400</v>
      </c>
      <c r="Q67" s="293" t="s">
        <v>2785</v>
      </c>
      <c r="R67" s="293" t="s">
        <v>2786</v>
      </c>
    </row>
    <row r="68" spans="1:18" s="19" customFormat="1" ht="30" customHeight="1">
      <c r="A68" s="294"/>
      <c r="B68" s="294"/>
      <c r="C68" s="58" t="s">
        <v>401</v>
      </c>
      <c r="D68" s="58">
        <v>46</v>
      </c>
      <c r="E68" s="58">
        <v>198</v>
      </c>
      <c r="F68" s="294"/>
      <c r="G68" s="58" t="s">
        <v>2321</v>
      </c>
      <c r="H68" s="58">
        <v>1</v>
      </c>
      <c r="I68" s="58">
        <v>100</v>
      </c>
      <c r="J68" s="58">
        <v>1000</v>
      </c>
      <c r="K68" s="58">
        <v>105</v>
      </c>
      <c r="L68" s="58">
        <v>25</v>
      </c>
      <c r="M68" s="58">
        <v>40</v>
      </c>
      <c r="N68" s="58">
        <v>40</v>
      </c>
      <c r="O68" s="294"/>
      <c r="P68" s="294"/>
      <c r="Q68" s="294"/>
      <c r="R68" s="294"/>
    </row>
    <row r="69" spans="1:18" s="19" customFormat="1" ht="43.2">
      <c r="A69" s="294"/>
      <c r="B69" s="294"/>
      <c r="C69" s="58" t="s">
        <v>402</v>
      </c>
      <c r="D69" s="58">
        <v>18</v>
      </c>
      <c r="E69" s="58">
        <v>228</v>
      </c>
      <c r="F69" s="294"/>
      <c r="G69" s="58" t="s">
        <v>2322</v>
      </c>
      <c r="H69" s="58">
        <v>1</v>
      </c>
      <c r="I69" s="58">
        <v>50</v>
      </c>
      <c r="J69" s="58">
        <v>600</v>
      </c>
      <c r="K69" s="58">
        <v>95</v>
      </c>
      <c r="L69" s="58">
        <v>25</v>
      </c>
      <c r="M69" s="58">
        <v>35</v>
      </c>
      <c r="N69" s="58">
        <v>35</v>
      </c>
      <c r="O69" s="294"/>
      <c r="P69" s="294"/>
      <c r="Q69" s="294"/>
      <c r="R69" s="294"/>
    </row>
    <row r="70" spans="1:18" s="19" customFormat="1" ht="30" customHeight="1">
      <c r="A70" s="294"/>
      <c r="B70" s="294"/>
      <c r="C70" s="58" t="s">
        <v>403</v>
      </c>
      <c r="D70" s="58">
        <v>6</v>
      </c>
      <c r="E70" s="58">
        <v>298</v>
      </c>
      <c r="F70" s="294"/>
      <c r="G70" s="58" t="s">
        <v>2322</v>
      </c>
      <c r="H70" s="58">
        <v>1</v>
      </c>
      <c r="I70" s="58">
        <v>20</v>
      </c>
      <c r="J70" s="58">
        <v>500</v>
      </c>
      <c r="K70" s="58"/>
      <c r="L70" s="58"/>
      <c r="M70" s="58"/>
      <c r="N70" s="58"/>
      <c r="O70" s="294"/>
      <c r="P70" s="294"/>
      <c r="Q70" s="294"/>
      <c r="R70" s="294"/>
    </row>
    <row r="71" spans="1:18" s="19" customFormat="1" ht="30" customHeight="1">
      <c r="A71" s="294"/>
      <c r="B71" s="294"/>
      <c r="C71" s="58" t="s">
        <v>404</v>
      </c>
      <c r="D71" s="58">
        <v>3</v>
      </c>
      <c r="E71" s="58">
        <v>298</v>
      </c>
      <c r="F71" s="294"/>
      <c r="G71" s="58" t="s">
        <v>2322</v>
      </c>
      <c r="H71" s="58">
        <v>1</v>
      </c>
      <c r="I71" s="58">
        <v>20</v>
      </c>
      <c r="J71" s="58">
        <v>500</v>
      </c>
      <c r="K71" s="58"/>
      <c r="L71" s="58"/>
      <c r="M71" s="58"/>
      <c r="N71" s="58"/>
      <c r="O71" s="294"/>
      <c r="P71" s="294"/>
      <c r="Q71" s="294"/>
      <c r="R71" s="294"/>
    </row>
    <row r="72" spans="1:18" s="19" customFormat="1" ht="30" customHeight="1">
      <c r="A72" s="347"/>
      <c r="B72" s="347"/>
      <c r="C72" s="58" t="s">
        <v>405</v>
      </c>
      <c r="D72" s="58">
        <v>2</v>
      </c>
      <c r="E72" s="58">
        <v>488</v>
      </c>
      <c r="F72" s="347"/>
      <c r="G72" s="58" t="s">
        <v>2326</v>
      </c>
      <c r="H72" s="58">
        <v>1</v>
      </c>
      <c r="I72" s="58">
        <v>50</v>
      </c>
      <c r="J72" s="58">
        <v>600</v>
      </c>
      <c r="K72" s="58"/>
      <c r="L72" s="58"/>
      <c r="M72" s="58"/>
      <c r="N72" s="58"/>
      <c r="O72" s="347"/>
      <c r="P72" s="347"/>
      <c r="Q72" s="347"/>
      <c r="R72" s="347"/>
    </row>
    <row r="73" spans="1:18" s="19" customFormat="1" ht="30" customHeight="1">
      <c r="A73" s="293" t="s">
        <v>406</v>
      </c>
      <c r="B73" s="293" t="s">
        <v>407</v>
      </c>
      <c r="C73" s="58" t="s">
        <v>373</v>
      </c>
      <c r="D73" s="58">
        <v>70</v>
      </c>
      <c r="E73" s="58">
        <v>180</v>
      </c>
      <c r="F73" s="144" t="s">
        <v>5</v>
      </c>
      <c r="G73" s="58" t="s">
        <v>2320</v>
      </c>
      <c r="H73" s="58">
        <v>1</v>
      </c>
      <c r="I73" s="58">
        <v>200</v>
      </c>
      <c r="J73" s="58">
        <v>1800</v>
      </c>
      <c r="K73" s="58" t="s">
        <v>2841</v>
      </c>
      <c r="L73" s="58"/>
      <c r="M73" s="58"/>
      <c r="N73" s="58"/>
      <c r="O73" s="293" t="s">
        <v>408</v>
      </c>
      <c r="P73" s="293" t="s">
        <v>409</v>
      </c>
      <c r="Q73" s="293" t="s">
        <v>2787</v>
      </c>
      <c r="R73" s="183" t="s">
        <v>410</v>
      </c>
    </row>
    <row r="74" spans="1:18" s="19" customFormat="1" ht="30" customHeight="1">
      <c r="A74" s="347"/>
      <c r="B74" s="347"/>
      <c r="C74" s="58"/>
      <c r="D74" s="58"/>
      <c r="E74" s="58"/>
      <c r="F74" s="144"/>
      <c r="G74" s="58" t="s">
        <v>2327</v>
      </c>
      <c r="H74" s="58">
        <v>1</v>
      </c>
      <c r="I74" s="58">
        <v>70</v>
      </c>
      <c r="J74" s="58">
        <v>900</v>
      </c>
      <c r="K74" s="58" t="s">
        <v>411</v>
      </c>
      <c r="L74" s="58"/>
      <c r="M74" s="58"/>
      <c r="N74" s="58"/>
      <c r="O74" s="347"/>
      <c r="P74" s="347"/>
      <c r="Q74" s="347"/>
      <c r="R74" s="183"/>
    </row>
    <row r="75" spans="1:18" s="19" customFormat="1" ht="35.4" customHeight="1">
      <c r="A75" s="293" t="s">
        <v>412</v>
      </c>
      <c r="B75" s="293" t="s">
        <v>413</v>
      </c>
      <c r="C75" s="58" t="s">
        <v>373</v>
      </c>
      <c r="D75" s="58">
        <v>51</v>
      </c>
      <c r="E75" s="58">
        <v>200</v>
      </c>
      <c r="F75" s="144" t="s">
        <v>5</v>
      </c>
      <c r="G75" s="58" t="s">
        <v>2327</v>
      </c>
      <c r="H75" s="58">
        <v>1</v>
      </c>
      <c r="I75" s="58">
        <v>100</v>
      </c>
      <c r="J75" s="58">
        <v>800</v>
      </c>
      <c r="K75" s="58" t="s">
        <v>2841</v>
      </c>
      <c r="L75" s="58"/>
      <c r="M75" s="58"/>
      <c r="N75" s="58"/>
      <c r="O75" s="293" t="s">
        <v>414</v>
      </c>
      <c r="P75" s="293" t="s">
        <v>415</v>
      </c>
      <c r="Q75" s="293" t="s">
        <v>2787</v>
      </c>
      <c r="R75" s="293" t="s">
        <v>2788</v>
      </c>
    </row>
    <row r="76" spans="1:18" s="19" customFormat="1" ht="35.4" customHeight="1">
      <c r="A76" s="347"/>
      <c r="B76" s="347"/>
      <c r="C76" s="58"/>
      <c r="D76" s="58"/>
      <c r="E76" s="58"/>
      <c r="F76" s="144"/>
      <c r="G76" s="58"/>
      <c r="H76" s="58"/>
      <c r="I76" s="58"/>
      <c r="J76" s="58"/>
      <c r="K76" s="58" t="s">
        <v>411</v>
      </c>
      <c r="L76" s="58"/>
      <c r="M76" s="58"/>
      <c r="N76" s="58"/>
      <c r="O76" s="347"/>
      <c r="P76" s="347"/>
      <c r="Q76" s="347"/>
      <c r="R76" s="347"/>
    </row>
    <row r="77" spans="1:18" s="19" customFormat="1" ht="30" customHeight="1">
      <c r="A77" s="293" t="s">
        <v>416</v>
      </c>
      <c r="B77" s="293" t="s">
        <v>416</v>
      </c>
      <c r="C77" s="58" t="s">
        <v>417</v>
      </c>
      <c r="D77" s="58">
        <v>61</v>
      </c>
      <c r="E77" s="58">
        <v>260</v>
      </c>
      <c r="F77" s="293" t="s">
        <v>5</v>
      </c>
      <c r="G77" s="58" t="s">
        <v>2323</v>
      </c>
      <c r="H77" s="58">
        <v>1</v>
      </c>
      <c r="I77" s="58">
        <v>400</v>
      </c>
      <c r="J77" s="58">
        <v>4800</v>
      </c>
      <c r="K77" s="293" t="s">
        <v>2834</v>
      </c>
      <c r="L77" s="58"/>
      <c r="M77" s="58"/>
      <c r="N77" s="58"/>
      <c r="O77" s="293" t="s">
        <v>418</v>
      </c>
      <c r="P77" s="293" t="s">
        <v>419</v>
      </c>
      <c r="Q77" s="293" t="s">
        <v>2787</v>
      </c>
      <c r="R77" s="293" t="s">
        <v>2788</v>
      </c>
    </row>
    <row r="78" spans="1:18" s="19" customFormat="1" ht="30" customHeight="1">
      <c r="A78" s="294"/>
      <c r="B78" s="294"/>
      <c r="C78" s="58" t="s">
        <v>420</v>
      </c>
      <c r="D78" s="58">
        <v>34</v>
      </c>
      <c r="E78" s="58">
        <v>260</v>
      </c>
      <c r="F78" s="294"/>
      <c r="G78" s="58" t="s">
        <v>2325</v>
      </c>
      <c r="H78" s="58">
        <v>2</v>
      </c>
      <c r="I78" s="58">
        <v>180</v>
      </c>
      <c r="J78" s="58">
        <v>2800</v>
      </c>
      <c r="K78" s="347"/>
      <c r="L78" s="58"/>
      <c r="M78" s="58"/>
      <c r="N78" s="58"/>
      <c r="O78" s="294"/>
      <c r="P78" s="294"/>
      <c r="Q78" s="294"/>
      <c r="R78" s="294"/>
    </row>
    <row r="79" spans="1:18" s="19" customFormat="1" ht="30" customHeight="1">
      <c r="A79" s="294"/>
      <c r="B79" s="294"/>
      <c r="C79" s="58" t="s">
        <v>421</v>
      </c>
      <c r="D79" s="58">
        <v>80</v>
      </c>
      <c r="E79" s="58">
        <v>220</v>
      </c>
      <c r="F79" s="294"/>
      <c r="G79" s="58" t="s">
        <v>2328</v>
      </c>
      <c r="H79" s="58">
        <v>6</v>
      </c>
      <c r="I79" s="58">
        <v>80</v>
      </c>
      <c r="J79" s="58">
        <v>1800</v>
      </c>
      <c r="K79" s="293" t="s">
        <v>2835</v>
      </c>
      <c r="L79" s="58"/>
      <c r="M79" s="58"/>
      <c r="N79" s="58"/>
      <c r="O79" s="294"/>
      <c r="P79" s="294"/>
      <c r="Q79" s="294"/>
      <c r="R79" s="294"/>
    </row>
    <row r="80" spans="1:18" s="19" customFormat="1" ht="30" customHeight="1">
      <c r="A80" s="347"/>
      <c r="B80" s="347"/>
      <c r="C80" s="58" t="s">
        <v>422</v>
      </c>
      <c r="D80" s="58">
        <v>16</v>
      </c>
      <c r="E80" s="58">
        <v>220</v>
      </c>
      <c r="F80" s="347"/>
      <c r="G80" s="58"/>
      <c r="H80" s="58"/>
      <c r="I80" s="58"/>
      <c r="J80" s="58"/>
      <c r="K80" s="347"/>
      <c r="L80" s="58"/>
      <c r="M80" s="58"/>
      <c r="N80" s="58"/>
      <c r="O80" s="347"/>
      <c r="P80" s="347"/>
      <c r="Q80" s="347"/>
      <c r="R80" s="347"/>
    </row>
    <row r="81" spans="1:18" s="19" customFormat="1" ht="57.6">
      <c r="A81" s="293" t="s">
        <v>423</v>
      </c>
      <c r="B81" s="293" t="s">
        <v>424</v>
      </c>
      <c r="C81" s="58" t="s">
        <v>373</v>
      </c>
      <c r="D81" s="58">
        <v>80</v>
      </c>
      <c r="E81" s="58" t="s">
        <v>2837</v>
      </c>
      <c r="F81" s="144" t="s">
        <v>5</v>
      </c>
      <c r="G81" s="58" t="s">
        <v>2329</v>
      </c>
      <c r="H81" s="58">
        <v>1</v>
      </c>
      <c r="I81" s="58">
        <v>350</v>
      </c>
      <c r="J81" s="58">
        <v>4000</v>
      </c>
      <c r="K81" s="58" t="s">
        <v>2834</v>
      </c>
      <c r="L81" s="58"/>
      <c r="M81" s="58"/>
      <c r="N81" s="58"/>
      <c r="O81" s="293" t="s">
        <v>425</v>
      </c>
      <c r="P81" s="293" t="s">
        <v>426</v>
      </c>
      <c r="Q81" s="293" t="s">
        <v>2787</v>
      </c>
      <c r="R81" s="293" t="s">
        <v>2788</v>
      </c>
    </row>
    <row r="82" spans="1:18" s="19" customFormat="1" ht="57.6">
      <c r="A82" s="294"/>
      <c r="B82" s="294"/>
      <c r="C82" s="58" t="s">
        <v>346</v>
      </c>
      <c r="D82" s="58">
        <v>20</v>
      </c>
      <c r="E82" s="58" t="s">
        <v>2836</v>
      </c>
      <c r="F82" s="144" t="s">
        <v>5</v>
      </c>
      <c r="G82" s="58" t="s">
        <v>2325</v>
      </c>
      <c r="H82" s="58">
        <v>2</v>
      </c>
      <c r="I82" s="58">
        <v>150</v>
      </c>
      <c r="J82" s="58">
        <v>2000</v>
      </c>
      <c r="K82" s="58" t="s">
        <v>2835</v>
      </c>
      <c r="L82" s="58"/>
      <c r="M82" s="58"/>
      <c r="N82" s="58"/>
      <c r="O82" s="294"/>
      <c r="P82" s="294"/>
      <c r="Q82" s="294"/>
      <c r="R82" s="294"/>
    </row>
    <row r="83" spans="1:18" s="19" customFormat="1" ht="30" customHeight="1">
      <c r="A83" s="294"/>
      <c r="B83" s="294"/>
      <c r="C83" s="58"/>
      <c r="D83" s="58"/>
      <c r="E83" s="58"/>
      <c r="F83" s="144"/>
      <c r="G83" s="58" t="s">
        <v>2328</v>
      </c>
      <c r="H83" s="58">
        <v>3</v>
      </c>
      <c r="I83" s="58">
        <v>50</v>
      </c>
      <c r="J83" s="58">
        <v>1500</v>
      </c>
      <c r="K83" s="58"/>
      <c r="L83" s="58"/>
      <c r="M83" s="58"/>
      <c r="N83" s="58"/>
      <c r="O83" s="294"/>
      <c r="P83" s="294"/>
      <c r="Q83" s="294"/>
      <c r="R83" s="294"/>
    </row>
    <row r="84" spans="1:18" s="19" customFormat="1" ht="43.2">
      <c r="A84" s="293" t="s">
        <v>427</v>
      </c>
      <c r="B84" s="293" t="s">
        <v>428</v>
      </c>
      <c r="C84" s="58" t="s">
        <v>27</v>
      </c>
      <c r="D84" s="58">
        <v>10</v>
      </c>
      <c r="E84" s="58">
        <v>388</v>
      </c>
      <c r="F84" s="293" t="s">
        <v>429</v>
      </c>
      <c r="G84" s="58" t="s">
        <v>2320</v>
      </c>
      <c r="H84" s="58">
        <v>1</v>
      </c>
      <c r="I84" s="58">
        <v>180</v>
      </c>
      <c r="J84" s="58">
        <v>1000</v>
      </c>
      <c r="K84" s="90" t="s">
        <v>430</v>
      </c>
      <c r="L84" s="58">
        <v>20</v>
      </c>
      <c r="M84" s="58">
        <v>65</v>
      </c>
      <c r="N84" s="58">
        <v>65</v>
      </c>
      <c r="O84" s="293" t="s">
        <v>431</v>
      </c>
      <c r="P84" s="293" t="s">
        <v>432</v>
      </c>
      <c r="Q84" s="293" t="s">
        <v>2789</v>
      </c>
      <c r="R84" s="293" t="s">
        <v>2790</v>
      </c>
    </row>
    <row r="85" spans="1:18" s="19" customFormat="1" ht="43.2">
      <c r="A85" s="294"/>
      <c r="B85" s="294"/>
      <c r="C85" s="58" t="s">
        <v>90</v>
      </c>
      <c r="D85" s="58">
        <v>29</v>
      </c>
      <c r="E85" s="58">
        <v>258</v>
      </c>
      <c r="F85" s="294"/>
      <c r="G85" s="58" t="s">
        <v>316</v>
      </c>
      <c r="H85" s="58">
        <v>1</v>
      </c>
      <c r="I85" s="58">
        <v>80</v>
      </c>
      <c r="J85" s="58">
        <v>400</v>
      </c>
      <c r="K85" s="90" t="s">
        <v>433</v>
      </c>
      <c r="L85" s="58">
        <v>20</v>
      </c>
      <c r="M85" s="58">
        <v>55</v>
      </c>
      <c r="N85" s="58">
        <v>55</v>
      </c>
      <c r="O85" s="294"/>
      <c r="P85" s="294"/>
      <c r="Q85" s="294"/>
      <c r="R85" s="294"/>
    </row>
    <row r="86" spans="1:18" s="19" customFormat="1" ht="43.2">
      <c r="A86" s="347"/>
      <c r="B86" s="347"/>
      <c r="C86" s="58" t="s">
        <v>26</v>
      </c>
      <c r="D86" s="58">
        <v>30</v>
      </c>
      <c r="E86" s="58">
        <v>218</v>
      </c>
      <c r="F86" s="347"/>
      <c r="G86" s="58" t="s">
        <v>318</v>
      </c>
      <c r="H86" s="58">
        <v>1</v>
      </c>
      <c r="I86" s="58">
        <v>50</v>
      </c>
      <c r="J86" s="58">
        <v>300</v>
      </c>
      <c r="K86" s="90" t="s">
        <v>434</v>
      </c>
      <c r="L86" s="58">
        <v>20</v>
      </c>
      <c r="M86" s="58">
        <v>50</v>
      </c>
      <c r="N86" s="58">
        <v>50</v>
      </c>
      <c r="O86" s="347"/>
      <c r="P86" s="347"/>
      <c r="Q86" s="347"/>
      <c r="R86" s="347"/>
    </row>
    <row r="87" spans="1:18" s="19" customFormat="1" ht="43.2">
      <c r="A87" s="293" t="s">
        <v>435</v>
      </c>
      <c r="B87" s="293" t="s">
        <v>435</v>
      </c>
      <c r="C87" s="149" t="s">
        <v>90</v>
      </c>
      <c r="D87" s="58">
        <v>82</v>
      </c>
      <c r="E87" s="58">
        <v>338</v>
      </c>
      <c r="F87" s="293" t="s">
        <v>429</v>
      </c>
      <c r="G87" s="58" t="s">
        <v>2323</v>
      </c>
      <c r="H87" s="58">
        <v>3</v>
      </c>
      <c r="I87" s="58">
        <v>800</v>
      </c>
      <c r="J87" s="58">
        <v>9998</v>
      </c>
      <c r="K87" s="90" t="s">
        <v>436</v>
      </c>
      <c r="L87" s="58">
        <v>20</v>
      </c>
      <c r="M87" s="58">
        <v>75</v>
      </c>
      <c r="N87" s="58">
        <v>75</v>
      </c>
      <c r="O87" s="293" t="s">
        <v>437</v>
      </c>
      <c r="P87" s="293" t="s">
        <v>2853</v>
      </c>
      <c r="Q87" s="293" t="s">
        <v>2789</v>
      </c>
      <c r="R87" s="293" t="s">
        <v>2790</v>
      </c>
    </row>
    <row r="88" spans="1:18" s="19" customFormat="1" ht="43.2">
      <c r="A88" s="294"/>
      <c r="B88" s="294"/>
      <c r="C88" s="58" t="s">
        <v>26</v>
      </c>
      <c r="D88" s="58">
        <v>195</v>
      </c>
      <c r="E88" s="58">
        <v>338</v>
      </c>
      <c r="F88" s="294"/>
      <c r="G88" s="58" t="s">
        <v>2325</v>
      </c>
      <c r="H88" s="58">
        <v>2</v>
      </c>
      <c r="I88" s="58">
        <v>180</v>
      </c>
      <c r="J88" s="58">
        <v>2666</v>
      </c>
      <c r="K88" s="90" t="s">
        <v>438</v>
      </c>
      <c r="L88" s="58">
        <v>20</v>
      </c>
      <c r="M88" s="58">
        <v>60</v>
      </c>
      <c r="N88" s="58">
        <v>60</v>
      </c>
      <c r="O88" s="294"/>
      <c r="P88" s="294"/>
      <c r="Q88" s="294"/>
      <c r="R88" s="294"/>
    </row>
    <row r="89" spans="1:18" s="19" customFormat="1" ht="43.2">
      <c r="A89" s="347"/>
      <c r="B89" s="347"/>
      <c r="C89" s="58"/>
      <c r="D89" s="58"/>
      <c r="E89" s="58"/>
      <c r="F89" s="347"/>
      <c r="G89" s="58" t="s">
        <v>2326</v>
      </c>
      <c r="H89" s="58">
        <v>5</v>
      </c>
      <c r="I89" s="58">
        <v>30</v>
      </c>
      <c r="J89" s="58">
        <v>600</v>
      </c>
      <c r="K89" s="90" t="s">
        <v>434</v>
      </c>
      <c r="L89" s="58">
        <v>20</v>
      </c>
      <c r="M89" s="58">
        <v>50</v>
      </c>
      <c r="N89" s="58">
        <v>50</v>
      </c>
      <c r="O89" s="347"/>
      <c r="P89" s="347"/>
      <c r="Q89" s="347"/>
      <c r="R89" s="347"/>
    </row>
    <row r="90" spans="1:18" s="19" customFormat="1" ht="43.2">
      <c r="A90" s="293" t="s">
        <v>439</v>
      </c>
      <c r="B90" s="293" t="s">
        <v>440</v>
      </c>
      <c r="C90" s="58" t="s">
        <v>27</v>
      </c>
      <c r="D90" s="58">
        <v>11</v>
      </c>
      <c r="E90" s="58">
        <v>418</v>
      </c>
      <c r="F90" s="293" t="s">
        <v>429</v>
      </c>
      <c r="G90" s="58" t="s">
        <v>2324</v>
      </c>
      <c r="H90" s="58">
        <v>1</v>
      </c>
      <c r="I90" s="58">
        <v>128</v>
      </c>
      <c r="J90" s="58">
        <v>1000</v>
      </c>
      <c r="K90" s="90" t="s">
        <v>430</v>
      </c>
      <c r="L90" s="58">
        <v>20</v>
      </c>
      <c r="M90" s="58">
        <v>65</v>
      </c>
      <c r="N90" s="58">
        <v>65</v>
      </c>
      <c r="O90" s="293" t="s">
        <v>441</v>
      </c>
      <c r="P90" s="293" t="s">
        <v>442</v>
      </c>
      <c r="Q90" s="293" t="s">
        <v>2789</v>
      </c>
      <c r="R90" s="293" t="s">
        <v>2790</v>
      </c>
    </row>
    <row r="91" spans="1:18" s="19" customFormat="1" ht="43.2">
      <c r="A91" s="294"/>
      <c r="B91" s="294"/>
      <c r="C91" s="58" t="s">
        <v>90</v>
      </c>
      <c r="D91" s="58">
        <v>46</v>
      </c>
      <c r="E91" s="58">
        <v>258</v>
      </c>
      <c r="F91" s="294"/>
      <c r="G91" s="58" t="s">
        <v>2325</v>
      </c>
      <c r="H91" s="58">
        <v>1</v>
      </c>
      <c r="I91" s="58">
        <v>60</v>
      </c>
      <c r="J91" s="58">
        <v>600</v>
      </c>
      <c r="K91" s="90" t="s">
        <v>433</v>
      </c>
      <c r="L91" s="58">
        <v>20</v>
      </c>
      <c r="M91" s="58">
        <v>55</v>
      </c>
      <c r="N91" s="58">
        <v>55</v>
      </c>
      <c r="O91" s="294"/>
      <c r="P91" s="294"/>
      <c r="Q91" s="294"/>
      <c r="R91" s="294"/>
    </row>
    <row r="92" spans="1:18" s="19" customFormat="1" ht="43.2">
      <c r="A92" s="347"/>
      <c r="B92" s="347"/>
      <c r="C92" s="58" t="s">
        <v>26</v>
      </c>
      <c r="D92" s="58">
        <v>63</v>
      </c>
      <c r="E92" s="58">
        <v>238</v>
      </c>
      <c r="F92" s="347"/>
      <c r="G92" s="58" t="s">
        <v>2326</v>
      </c>
      <c r="H92" s="58">
        <v>1</v>
      </c>
      <c r="I92" s="58">
        <v>20</v>
      </c>
      <c r="J92" s="58">
        <v>300</v>
      </c>
      <c r="K92" s="90" t="s">
        <v>434</v>
      </c>
      <c r="L92" s="58">
        <v>20</v>
      </c>
      <c r="M92" s="58">
        <v>50</v>
      </c>
      <c r="N92" s="58">
        <v>50</v>
      </c>
      <c r="O92" s="347"/>
      <c r="P92" s="347"/>
      <c r="Q92" s="347"/>
      <c r="R92" s="347"/>
    </row>
    <row r="93" spans="1:18" s="19" customFormat="1" ht="43.2">
      <c r="A93" s="293" t="s">
        <v>443</v>
      </c>
      <c r="B93" s="293" t="s">
        <v>444</v>
      </c>
      <c r="C93" s="58" t="s">
        <v>27</v>
      </c>
      <c r="D93" s="58">
        <v>8</v>
      </c>
      <c r="E93" s="58">
        <v>368</v>
      </c>
      <c r="F93" s="293" t="s">
        <v>429</v>
      </c>
      <c r="G93" s="58" t="s">
        <v>2324</v>
      </c>
      <c r="H93" s="58">
        <v>2</v>
      </c>
      <c r="I93" s="58">
        <v>200</v>
      </c>
      <c r="J93" s="58">
        <v>500</v>
      </c>
      <c r="K93" s="90" t="s">
        <v>430</v>
      </c>
      <c r="L93" s="58">
        <v>20</v>
      </c>
      <c r="M93" s="58">
        <v>65</v>
      </c>
      <c r="N93" s="58">
        <v>65</v>
      </c>
      <c r="O93" s="293" t="s">
        <v>445</v>
      </c>
      <c r="P93" s="293" t="s">
        <v>446</v>
      </c>
      <c r="Q93" s="293" t="s">
        <v>2789</v>
      </c>
      <c r="R93" s="293" t="s">
        <v>2790</v>
      </c>
    </row>
    <row r="94" spans="1:18" s="19" customFormat="1" ht="43.2">
      <c r="A94" s="294"/>
      <c r="B94" s="294"/>
      <c r="C94" s="58" t="s">
        <v>90</v>
      </c>
      <c r="D94" s="58">
        <v>48</v>
      </c>
      <c r="E94" s="58">
        <v>218</v>
      </c>
      <c r="F94" s="294"/>
      <c r="G94" s="58" t="s">
        <v>2325</v>
      </c>
      <c r="H94" s="58">
        <v>1</v>
      </c>
      <c r="I94" s="58">
        <v>80</v>
      </c>
      <c r="J94" s="58">
        <v>300</v>
      </c>
      <c r="K94" s="90" t="s">
        <v>433</v>
      </c>
      <c r="L94" s="58">
        <v>20</v>
      </c>
      <c r="M94" s="58">
        <v>55</v>
      </c>
      <c r="N94" s="58">
        <v>55</v>
      </c>
      <c r="O94" s="294"/>
      <c r="P94" s="294"/>
      <c r="Q94" s="294"/>
      <c r="R94" s="294"/>
    </row>
    <row r="95" spans="1:18" s="19" customFormat="1" ht="43.2">
      <c r="A95" s="347"/>
      <c r="B95" s="347"/>
      <c r="C95" s="58" t="s">
        <v>26</v>
      </c>
      <c r="D95" s="58">
        <v>107</v>
      </c>
      <c r="E95" s="58">
        <v>218</v>
      </c>
      <c r="F95" s="347"/>
      <c r="G95" s="58" t="s">
        <v>2326</v>
      </c>
      <c r="H95" s="58">
        <v>2</v>
      </c>
      <c r="I95" s="58">
        <v>20</v>
      </c>
      <c r="J95" s="58">
        <v>100</v>
      </c>
      <c r="K95" s="90" t="s">
        <v>434</v>
      </c>
      <c r="L95" s="58">
        <v>20</v>
      </c>
      <c r="M95" s="58">
        <v>50</v>
      </c>
      <c r="N95" s="58">
        <v>50</v>
      </c>
      <c r="O95" s="347"/>
      <c r="P95" s="347"/>
      <c r="Q95" s="347"/>
      <c r="R95" s="347"/>
    </row>
    <row r="96" spans="1:18" s="19" customFormat="1" ht="43.2">
      <c r="A96" s="293" t="s">
        <v>447</v>
      </c>
      <c r="B96" s="293" t="s">
        <v>448</v>
      </c>
      <c r="C96" s="58" t="s">
        <v>27</v>
      </c>
      <c r="D96" s="58">
        <v>11</v>
      </c>
      <c r="E96" s="58">
        <v>338</v>
      </c>
      <c r="F96" s="293" t="s">
        <v>429</v>
      </c>
      <c r="G96" s="58" t="s">
        <v>2324</v>
      </c>
      <c r="H96" s="58">
        <v>2</v>
      </c>
      <c r="I96" s="58">
        <v>250</v>
      </c>
      <c r="J96" s="58">
        <v>1000</v>
      </c>
      <c r="K96" s="90" t="s">
        <v>430</v>
      </c>
      <c r="L96" s="58">
        <v>20</v>
      </c>
      <c r="M96" s="58">
        <v>65</v>
      </c>
      <c r="N96" s="58">
        <v>65</v>
      </c>
      <c r="O96" s="293" t="s">
        <v>449</v>
      </c>
      <c r="P96" s="293" t="s">
        <v>450</v>
      </c>
      <c r="Q96" s="293" t="s">
        <v>2789</v>
      </c>
      <c r="R96" s="293" t="s">
        <v>2790</v>
      </c>
    </row>
    <row r="97" spans="1:18" s="19" customFormat="1" ht="43.2">
      <c r="A97" s="294"/>
      <c r="B97" s="294"/>
      <c r="C97" s="58" t="s">
        <v>90</v>
      </c>
      <c r="D97" s="58">
        <v>23</v>
      </c>
      <c r="E97" s="58">
        <v>258</v>
      </c>
      <c r="F97" s="294"/>
      <c r="G97" s="58" t="s">
        <v>2325</v>
      </c>
      <c r="H97" s="58">
        <v>2</v>
      </c>
      <c r="I97" s="58">
        <v>100</v>
      </c>
      <c r="J97" s="58">
        <v>500</v>
      </c>
      <c r="K97" s="90" t="s">
        <v>433</v>
      </c>
      <c r="L97" s="58">
        <v>20</v>
      </c>
      <c r="M97" s="58">
        <v>55</v>
      </c>
      <c r="N97" s="58">
        <v>55</v>
      </c>
      <c r="O97" s="294"/>
      <c r="P97" s="294"/>
      <c r="Q97" s="294"/>
      <c r="R97" s="294"/>
    </row>
    <row r="98" spans="1:18" s="19" customFormat="1" ht="43.2">
      <c r="A98" s="347"/>
      <c r="B98" s="347"/>
      <c r="C98" s="58" t="s">
        <v>26</v>
      </c>
      <c r="D98" s="58">
        <v>127</v>
      </c>
      <c r="E98" s="58">
        <v>218</v>
      </c>
      <c r="F98" s="347"/>
      <c r="G98" s="58" t="s">
        <v>2328</v>
      </c>
      <c r="H98" s="58">
        <v>4</v>
      </c>
      <c r="I98" s="58">
        <v>50</v>
      </c>
      <c r="J98" s="58">
        <v>300</v>
      </c>
      <c r="K98" s="90" t="s">
        <v>434</v>
      </c>
      <c r="L98" s="58">
        <v>20</v>
      </c>
      <c r="M98" s="58">
        <v>50</v>
      </c>
      <c r="N98" s="58">
        <v>50</v>
      </c>
      <c r="O98" s="347"/>
      <c r="P98" s="347"/>
      <c r="Q98" s="347"/>
      <c r="R98" s="347"/>
    </row>
    <row r="99" spans="1:18" s="19" customFormat="1" ht="103.8" customHeight="1">
      <c r="A99" s="361" t="s">
        <v>451</v>
      </c>
      <c r="B99" s="356" t="s">
        <v>451</v>
      </c>
      <c r="C99" s="91" t="s">
        <v>26</v>
      </c>
      <c r="D99" s="58">
        <v>78</v>
      </c>
      <c r="E99" s="92">
        <v>318</v>
      </c>
      <c r="F99" s="295" t="s">
        <v>5</v>
      </c>
      <c r="G99" s="355" t="s">
        <v>2330</v>
      </c>
      <c r="H99" s="293">
        <v>4</v>
      </c>
      <c r="I99" s="293">
        <v>200</v>
      </c>
      <c r="J99" s="58" t="s">
        <v>2800</v>
      </c>
      <c r="K99" s="90">
        <v>120</v>
      </c>
      <c r="L99" s="58"/>
      <c r="M99" s="58"/>
      <c r="N99" s="58"/>
      <c r="O99" s="357" t="s">
        <v>452</v>
      </c>
      <c r="P99" s="359" t="s">
        <v>453</v>
      </c>
      <c r="Q99" s="351" t="s">
        <v>2792</v>
      </c>
      <c r="R99" s="351" t="s">
        <v>2791</v>
      </c>
    </row>
    <row r="100" spans="1:18" s="19" customFormat="1" ht="74.400000000000006" customHeight="1">
      <c r="A100" s="361"/>
      <c r="B100" s="356"/>
      <c r="C100" s="58"/>
      <c r="D100" s="44"/>
      <c r="E100" s="58"/>
      <c r="F100" s="295"/>
      <c r="G100" s="356"/>
      <c r="H100" s="294"/>
      <c r="I100" s="294"/>
      <c r="J100" s="146" t="s">
        <v>454</v>
      </c>
      <c r="K100" s="147">
        <v>100</v>
      </c>
      <c r="L100" s="143"/>
      <c r="M100" s="143"/>
      <c r="N100" s="143"/>
      <c r="O100" s="358"/>
      <c r="P100" s="360"/>
      <c r="Q100" s="352"/>
      <c r="R100" s="352"/>
    </row>
    <row r="101" spans="1:18" s="19" customFormat="1" ht="100.8">
      <c r="A101" s="354" t="s">
        <v>455</v>
      </c>
      <c r="B101" s="295" t="s">
        <v>456</v>
      </c>
      <c r="C101" s="58" t="s">
        <v>26</v>
      </c>
      <c r="D101" s="58">
        <v>103</v>
      </c>
      <c r="E101" s="58">
        <v>318</v>
      </c>
      <c r="F101" s="295" t="s">
        <v>2589</v>
      </c>
      <c r="G101" s="355" t="s">
        <v>2331</v>
      </c>
      <c r="H101" s="295">
        <v>4</v>
      </c>
      <c r="I101" s="355">
        <v>200</v>
      </c>
      <c r="J101" s="58" t="s">
        <v>457</v>
      </c>
      <c r="K101" s="58">
        <v>120</v>
      </c>
      <c r="L101" s="354"/>
      <c r="M101" s="354"/>
      <c r="N101" s="354"/>
      <c r="O101" s="357" t="s">
        <v>452</v>
      </c>
      <c r="P101" s="349" t="s">
        <v>458</v>
      </c>
      <c r="Q101" s="349" t="s">
        <v>2792</v>
      </c>
      <c r="R101" s="349" t="s">
        <v>2791</v>
      </c>
    </row>
    <row r="102" spans="1:18" s="19" customFormat="1" ht="108.6" customHeight="1">
      <c r="A102" s="354"/>
      <c r="B102" s="295"/>
      <c r="C102" s="58"/>
      <c r="D102" s="58"/>
      <c r="E102" s="58"/>
      <c r="F102" s="295"/>
      <c r="G102" s="356"/>
      <c r="H102" s="295"/>
      <c r="I102" s="356"/>
      <c r="J102" s="144" t="s">
        <v>459</v>
      </c>
      <c r="K102" s="144">
        <v>100</v>
      </c>
      <c r="L102" s="354"/>
      <c r="M102" s="354"/>
      <c r="N102" s="354"/>
      <c r="O102" s="358"/>
      <c r="P102" s="350"/>
      <c r="Q102" s="350"/>
      <c r="R102" s="350"/>
    </row>
    <row r="103" spans="1:18" s="19" customFormat="1" ht="30" customHeight="1">
      <c r="A103" s="362" t="s">
        <v>460</v>
      </c>
      <c r="B103" s="363" t="s">
        <v>461</v>
      </c>
      <c r="C103" s="58" t="s">
        <v>26</v>
      </c>
      <c r="D103" s="58">
        <v>54</v>
      </c>
      <c r="E103" s="58">
        <v>150</v>
      </c>
      <c r="F103" s="295" t="s">
        <v>2589</v>
      </c>
      <c r="G103" s="356" t="s">
        <v>2332</v>
      </c>
      <c r="H103" s="356">
        <v>2</v>
      </c>
      <c r="I103" s="355">
        <v>200</v>
      </c>
      <c r="J103" s="355" t="s">
        <v>462</v>
      </c>
      <c r="K103" s="295">
        <v>90</v>
      </c>
      <c r="L103" s="295"/>
      <c r="M103" s="295"/>
      <c r="N103" s="295"/>
      <c r="O103" s="357" t="s">
        <v>463</v>
      </c>
      <c r="P103" s="351" t="s">
        <v>464</v>
      </c>
      <c r="Q103" s="351" t="s">
        <v>2792</v>
      </c>
      <c r="R103" s="351" t="s">
        <v>2791</v>
      </c>
    </row>
    <row r="104" spans="1:18" s="19" customFormat="1" ht="30" customHeight="1">
      <c r="A104" s="362"/>
      <c r="B104" s="363"/>
      <c r="C104" s="58" t="s">
        <v>90</v>
      </c>
      <c r="D104" s="58">
        <v>7</v>
      </c>
      <c r="E104" s="58">
        <v>150</v>
      </c>
      <c r="F104" s="295"/>
      <c r="G104" s="356"/>
      <c r="H104" s="356"/>
      <c r="I104" s="356"/>
      <c r="J104" s="356"/>
      <c r="K104" s="295"/>
      <c r="L104" s="295"/>
      <c r="M104" s="295"/>
      <c r="N104" s="295"/>
      <c r="O104" s="358"/>
      <c r="P104" s="352"/>
      <c r="Q104" s="352"/>
      <c r="R104" s="352"/>
    </row>
    <row r="105" spans="1:18" s="19" customFormat="1" ht="46.8" customHeight="1">
      <c r="A105" s="362"/>
      <c r="B105" s="363"/>
      <c r="C105" s="58" t="s">
        <v>465</v>
      </c>
      <c r="D105" s="58">
        <v>3</v>
      </c>
      <c r="E105" s="58">
        <v>218</v>
      </c>
      <c r="F105" s="295"/>
      <c r="G105" s="364"/>
      <c r="H105" s="364"/>
      <c r="I105" s="364"/>
      <c r="J105" s="364"/>
      <c r="K105" s="295"/>
      <c r="L105" s="295"/>
      <c r="M105" s="295"/>
      <c r="N105" s="295"/>
      <c r="O105" s="365"/>
      <c r="P105" s="352"/>
      <c r="Q105" s="352"/>
      <c r="R105" s="352"/>
    </row>
    <row r="106" spans="1:18" s="19" customFormat="1" ht="107.4" customHeight="1">
      <c r="A106" s="58" t="s">
        <v>466</v>
      </c>
      <c r="B106" s="58" t="s">
        <v>467</v>
      </c>
      <c r="C106" s="58" t="s">
        <v>468</v>
      </c>
      <c r="D106" s="58">
        <v>40</v>
      </c>
      <c r="E106" s="58">
        <v>120</v>
      </c>
      <c r="F106" s="144" t="s">
        <v>2589</v>
      </c>
      <c r="G106" s="58" t="s">
        <v>469</v>
      </c>
      <c r="H106" s="58">
        <v>2</v>
      </c>
      <c r="I106" s="58">
        <v>150</v>
      </c>
      <c r="J106" s="93" t="s">
        <v>470</v>
      </c>
      <c r="K106" s="58">
        <v>130</v>
      </c>
      <c r="L106" s="58"/>
      <c r="M106" s="58"/>
      <c r="N106" s="58"/>
      <c r="O106" s="58" t="s">
        <v>471</v>
      </c>
      <c r="P106" s="58" t="s">
        <v>472</v>
      </c>
      <c r="Q106" s="144" t="s">
        <v>2792</v>
      </c>
      <c r="R106" s="144" t="s">
        <v>2791</v>
      </c>
    </row>
    <row r="107" spans="1:18" s="19" customFormat="1" ht="43.2">
      <c r="A107" s="293" t="s">
        <v>473</v>
      </c>
      <c r="B107" s="295" t="s">
        <v>474</v>
      </c>
      <c r="C107" s="58" t="s">
        <v>475</v>
      </c>
      <c r="D107" s="58">
        <v>34</v>
      </c>
      <c r="E107" s="58">
        <v>268</v>
      </c>
      <c r="F107" s="366" t="s">
        <v>5</v>
      </c>
      <c r="G107" s="58" t="s">
        <v>2333</v>
      </c>
      <c r="H107" s="58">
        <v>1</v>
      </c>
      <c r="I107" s="58">
        <v>350</v>
      </c>
      <c r="J107" s="58">
        <v>2500</v>
      </c>
      <c r="K107" s="58">
        <v>140</v>
      </c>
      <c r="L107" s="94"/>
      <c r="M107" s="94"/>
      <c r="N107" s="94"/>
      <c r="O107" s="293" t="s">
        <v>476</v>
      </c>
      <c r="P107" s="293" t="s">
        <v>477</v>
      </c>
      <c r="Q107" s="293" t="s">
        <v>2793</v>
      </c>
      <c r="R107" s="293" t="s">
        <v>2794</v>
      </c>
    </row>
    <row r="108" spans="1:18" s="19" customFormat="1" ht="43.2">
      <c r="A108" s="294"/>
      <c r="B108" s="295"/>
      <c r="C108" s="58" t="s">
        <v>478</v>
      </c>
      <c r="D108" s="58">
        <v>56</v>
      </c>
      <c r="E108" s="58">
        <v>268</v>
      </c>
      <c r="F108" s="367"/>
      <c r="G108" s="58" t="s">
        <v>2334</v>
      </c>
      <c r="H108" s="58">
        <v>2</v>
      </c>
      <c r="I108" s="58">
        <v>100</v>
      </c>
      <c r="J108" s="58">
        <v>1200</v>
      </c>
      <c r="K108" s="58">
        <v>120</v>
      </c>
      <c r="L108" s="94"/>
      <c r="M108" s="94"/>
      <c r="N108" s="94"/>
      <c r="O108" s="294"/>
      <c r="P108" s="294"/>
      <c r="Q108" s="294"/>
      <c r="R108" s="294"/>
    </row>
    <row r="109" spans="1:18" s="19" customFormat="1" ht="28.8">
      <c r="A109" s="294"/>
      <c r="B109" s="295"/>
      <c r="C109" s="58" t="s">
        <v>479</v>
      </c>
      <c r="D109" s="58">
        <v>55</v>
      </c>
      <c r="E109" s="58">
        <v>318</v>
      </c>
      <c r="F109" s="367"/>
      <c r="G109" s="58" t="s">
        <v>2335</v>
      </c>
      <c r="H109" s="58">
        <v>1</v>
      </c>
      <c r="I109" s="58">
        <v>30</v>
      </c>
      <c r="J109" s="58">
        <v>800</v>
      </c>
      <c r="K109" s="58">
        <v>120</v>
      </c>
      <c r="L109" s="94"/>
      <c r="M109" s="94"/>
      <c r="N109" s="94"/>
      <c r="O109" s="294"/>
      <c r="P109" s="294"/>
      <c r="Q109" s="294"/>
      <c r="R109" s="294"/>
    </row>
    <row r="110" spans="1:18" s="19" customFormat="1" ht="43.2">
      <c r="A110" s="347"/>
      <c r="B110" s="295"/>
      <c r="C110" s="58" t="s">
        <v>480</v>
      </c>
      <c r="D110" s="58">
        <v>20</v>
      </c>
      <c r="E110" s="58">
        <v>318</v>
      </c>
      <c r="F110" s="368"/>
      <c r="G110" s="58"/>
      <c r="H110" s="58"/>
      <c r="I110" s="58"/>
      <c r="J110" s="58"/>
      <c r="K110" s="58"/>
      <c r="L110" s="94"/>
      <c r="M110" s="94"/>
      <c r="N110" s="94"/>
      <c r="O110" s="347"/>
      <c r="P110" s="347"/>
      <c r="Q110" s="347"/>
      <c r="R110" s="347"/>
    </row>
    <row r="111" spans="1:18" s="19" customFormat="1" ht="30" customHeight="1">
      <c r="A111" s="293" t="s">
        <v>481</v>
      </c>
      <c r="B111" s="293" t="s">
        <v>482</v>
      </c>
      <c r="C111" s="58" t="s">
        <v>483</v>
      </c>
      <c r="D111" s="58">
        <v>48</v>
      </c>
      <c r="E111" s="58">
        <v>198</v>
      </c>
      <c r="F111" s="366" t="s">
        <v>5</v>
      </c>
      <c r="G111" s="58" t="s">
        <v>2333</v>
      </c>
      <c r="H111" s="58">
        <v>1</v>
      </c>
      <c r="I111" s="58">
        <v>100</v>
      </c>
      <c r="J111" s="58">
        <v>1000</v>
      </c>
      <c r="K111" s="58">
        <v>140</v>
      </c>
      <c r="L111" s="94"/>
      <c r="M111" s="94"/>
      <c r="N111" s="94"/>
      <c r="O111" s="293" t="s">
        <v>484</v>
      </c>
      <c r="P111" s="293" t="s">
        <v>485</v>
      </c>
      <c r="Q111" s="293" t="s">
        <v>2793</v>
      </c>
      <c r="R111" s="293" t="s">
        <v>2794</v>
      </c>
    </row>
    <row r="112" spans="1:18" s="19" customFormat="1" ht="30" customHeight="1">
      <c r="A112" s="294"/>
      <c r="B112" s="294"/>
      <c r="C112" s="58" t="s">
        <v>486</v>
      </c>
      <c r="D112" s="58">
        <v>68</v>
      </c>
      <c r="E112" s="58">
        <v>198</v>
      </c>
      <c r="F112" s="367"/>
      <c r="G112" s="58" t="s">
        <v>2334</v>
      </c>
      <c r="H112" s="58">
        <v>1</v>
      </c>
      <c r="I112" s="58">
        <v>50</v>
      </c>
      <c r="J112" s="58">
        <v>600</v>
      </c>
      <c r="K112" s="58">
        <v>120</v>
      </c>
      <c r="L112" s="95"/>
      <c r="M112" s="95"/>
      <c r="N112" s="95"/>
      <c r="O112" s="294"/>
      <c r="P112" s="294"/>
      <c r="Q112" s="294"/>
      <c r="R112" s="294"/>
    </row>
    <row r="113" spans="1:18" s="19" customFormat="1" ht="30" customHeight="1">
      <c r="A113" s="294"/>
      <c r="B113" s="294"/>
      <c r="C113" s="58" t="s">
        <v>487</v>
      </c>
      <c r="D113" s="58">
        <v>27</v>
      </c>
      <c r="E113" s="58">
        <v>238</v>
      </c>
      <c r="F113" s="367"/>
      <c r="G113" s="58" t="s">
        <v>2335</v>
      </c>
      <c r="H113" s="58">
        <v>1</v>
      </c>
      <c r="I113" s="58">
        <v>16</v>
      </c>
      <c r="J113" s="58">
        <v>400</v>
      </c>
      <c r="K113" s="58">
        <v>120</v>
      </c>
      <c r="L113" s="95"/>
      <c r="M113" s="95"/>
      <c r="N113" s="95"/>
      <c r="O113" s="294"/>
      <c r="P113" s="294"/>
      <c r="Q113" s="294"/>
      <c r="R113" s="294"/>
    </row>
    <row r="114" spans="1:18" s="19" customFormat="1" ht="30" customHeight="1">
      <c r="A114" s="347"/>
      <c r="B114" s="347"/>
      <c r="C114" s="58" t="s">
        <v>488</v>
      </c>
      <c r="D114" s="58">
        <v>25</v>
      </c>
      <c r="E114" s="58">
        <v>238</v>
      </c>
      <c r="F114" s="368"/>
      <c r="G114" s="58"/>
      <c r="H114" s="58"/>
      <c r="I114" s="58"/>
      <c r="J114" s="58"/>
      <c r="K114" s="58"/>
      <c r="L114" s="95"/>
      <c r="M114" s="95"/>
      <c r="N114" s="95"/>
      <c r="O114" s="347"/>
      <c r="P114" s="347"/>
      <c r="Q114" s="347"/>
      <c r="R114" s="347"/>
    </row>
    <row r="115" spans="1:18" s="19" customFormat="1" ht="30" customHeight="1">
      <c r="A115" s="295" t="s">
        <v>489</v>
      </c>
      <c r="B115" s="295" t="s">
        <v>490</v>
      </c>
      <c r="C115" s="58" t="s">
        <v>491</v>
      </c>
      <c r="D115" s="58">
        <v>24</v>
      </c>
      <c r="E115" s="58">
        <v>220</v>
      </c>
      <c r="F115" s="369" t="s">
        <v>5</v>
      </c>
      <c r="G115" s="58" t="s">
        <v>2333</v>
      </c>
      <c r="H115" s="58">
        <v>2</v>
      </c>
      <c r="I115" s="58">
        <v>8000</v>
      </c>
      <c r="J115" s="58">
        <v>8000</v>
      </c>
      <c r="K115" s="58"/>
      <c r="L115" s="58"/>
      <c r="M115" s="58">
        <v>60</v>
      </c>
      <c r="N115" s="58">
        <v>60</v>
      </c>
      <c r="O115" s="293" t="s">
        <v>492</v>
      </c>
      <c r="P115" s="293" t="s">
        <v>2317</v>
      </c>
      <c r="Q115" s="293" t="s">
        <v>2795</v>
      </c>
      <c r="R115" s="293" t="s">
        <v>2796</v>
      </c>
    </row>
    <row r="116" spans="1:18" s="19" customFormat="1" ht="30" customHeight="1">
      <c r="A116" s="295"/>
      <c r="B116" s="295"/>
      <c r="C116" s="58" t="s">
        <v>493</v>
      </c>
      <c r="D116" s="58">
        <v>32</v>
      </c>
      <c r="E116" s="58">
        <v>240</v>
      </c>
      <c r="F116" s="370"/>
      <c r="G116" s="58" t="s">
        <v>2336</v>
      </c>
      <c r="H116" s="58">
        <v>3</v>
      </c>
      <c r="I116" s="58">
        <v>2600</v>
      </c>
      <c r="J116" s="58">
        <v>2600</v>
      </c>
      <c r="K116" s="58"/>
      <c r="L116" s="58"/>
      <c r="M116" s="58">
        <v>75</v>
      </c>
      <c r="N116" s="58">
        <v>75</v>
      </c>
      <c r="O116" s="294"/>
      <c r="P116" s="294"/>
      <c r="Q116" s="294"/>
      <c r="R116" s="294"/>
    </row>
    <row r="117" spans="1:18" s="19" customFormat="1" ht="30" customHeight="1">
      <c r="A117" s="295"/>
      <c r="B117" s="295"/>
      <c r="C117" s="58" t="s">
        <v>494</v>
      </c>
      <c r="D117" s="58">
        <v>23</v>
      </c>
      <c r="E117" s="58">
        <v>240</v>
      </c>
      <c r="F117" s="370"/>
      <c r="G117" s="58" t="s">
        <v>2337</v>
      </c>
      <c r="H117" s="58">
        <v>4</v>
      </c>
      <c r="I117" s="58">
        <v>900</v>
      </c>
      <c r="J117" s="58">
        <v>900</v>
      </c>
      <c r="K117" s="58"/>
      <c r="L117" s="58"/>
      <c r="M117" s="58"/>
      <c r="N117" s="58"/>
      <c r="O117" s="294"/>
      <c r="P117" s="294"/>
      <c r="Q117" s="294"/>
      <c r="R117" s="294"/>
    </row>
    <row r="118" spans="1:18" s="19" customFormat="1" ht="30" customHeight="1">
      <c r="A118" s="295"/>
      <c r="B118" s="295"/>
      <c r="C118" s="58" t="s">
        <v>495</v>
      </c>
      <c r="D118" s="58">
        <v>12</v>
      </c>
      <c r="E118" s="58">
        <v>240</v>
      </c>
      <c r="F118" s="371"/>
      <c r="G118" s="58"/>
      <c r="H118" s="58"/>
      <c r="I118" s="58"/>
      <c r="J118" s="58"/>
      <c r="K118" s="58"/>
      <c r="L118" s="58"/>
      <c r="M118" s="58"/>
      <c r="N118" s="58"/>
      <c r="O118" s="347"/>
      <c r="P118" s="347"/>
      <c r="Q118" s="347"/>
      <c r="R118" s="347"/>
    </row>
    <row r="119" spans="1:18" s="19" customFormat="1" ht="40.200000000000003" customHeight="1">
      <c r="A119" s="293" t="s">
        <v>496</v>
      </c>
      <c r="B119" s="293" t="s">
        <v>497</v>
      </c>
      <c r="C119" s="58" t="s">
        <v>491</v>
      </c>
      <c r="D119" s="58">
        <v>40</v>
      </c>
      <c r="E119" s="58">
        <v>228</v>
      </c>
      <c r="F119" s="369" t="s">
        <v>5</v>
      </c>
      <c r="G119" s="58" t="s">
        <v>2338</v>
      </c>
      <c r="H119" s="58">
        <v>1</v>
      </c>
      <c r="I119" s="58">
        <v>500</v>
      </c>
      <c r="J119" s="58">
        <v>8000</v>
      </c>
      <c r="K119" s="58"/>
      <c r="L119" s="58"/>
      <c r="M119" s="58">
        <v>60</v>
      </c>
      <c r="N119" s="58">
        <v>60</v>
      </c>
      <c r="O119" s="293" t="s">
        <v>498</v>
      </c>
      <c r="P119" s="293" t="s">
        <v>499</v>
      </c>
      <c r="Q119" s="293" t="s">
        <v>2782</v>
      </c>
      <c r="R119" s="293" t="s">
        <v>2783</v>
      </c>
    </row>
    <row r="120" spans="1:18" s="19" customFormat="1" ht="40.200000000000003" customHeight="1">
      <c r="A120" s="294"/>
      <c r="B120" s="294"/>
      <c r="C120" s="58" t="s">
        <v>493</v>
      </c>
      <c r="D120" s="58">
        <v>29</v>
      </c>
      <c r="E120" s="58">
        <v>240</v>
      </c>
      <c r="F120" s="370"/>
      <c r="G120" s="58" t="s">
        <v>2334</v>
      </c>
      <c r="H120" s="58">
        <v>2</v>
      </c>
      <c r="I120" s="58">
        <v>100</v>
      </c>
      <c r="J120" s="58">
        <v>2600</v>
      </c>
      <c r="K120" s="58"/>
      <c r="L120" s="58"/>
      <c r="M120" s="58">
        <v>75</v>
      </c>
      <c r="N120" s="58">
        <v>75</v>
      </c>
      <c r="O120" s="294"/>
      <c r="P120" s="294"/>
      <c r="Q120" s="294"/>
      <c r="R120" s="294"/>
    </row>
    <row r="121" spans="1:18" s="19" customFormat="1" ht="40.200000000000003" customHeight="1">
      <c r="A121" s="294"/>
      <c r="B121" s="294"/>
      <c r="C121" s="58" t="s">
        <v>500</v>
      </c>
      <c r="D121" s="58">
        <v>24</v>
      </c>
      <c r="E121" s="58">
        <v>240</v>
      </c>
      <c r="F121" s="371"/>
      <c r="G121" s="58" t="s">
        <v>2337</v>
      </c>
      <c r="H121" s="58">
        <v>2</v>
      </c>
      <c r="I121" s="58">
        <v>50</v>
      </c>
      <c r="J121" s="58">
        <v>900</v>
      </c>
      <c r="K121" s="58"/>
      <c r="L121" s="58"/>
      <c r="M121" s="58"/>
      <c r="N121" s="58"/>
      <c r="O121" s="347"/>
      <c r="P121" s="294"/>
      <c r="Q121" s="294"/>
      <c r="R121" s="294"/>
    </row>
    <row r="122" spans="1:18" s="19" customFormat="1" ht="30" customHeight="1">
      <c r="A122" s="295" t="s">
        <v>501</v>
      </c>
      <c r="B122" s="295" t="s">
        <v>502</v>
      </c>
      <c r="C122" s="58" t="s">
        <v>503</v>
      </c>
      <c r="D122" s="58">
        <v>20</v>
      </c>
      <c r="E122" s="58">
        <v>240</v>
      </c>
      <c r="F122" s="369" t="s">
        <v>5</v>
      </c>
      <c r="G122" s="295" t="s">
        <v>2333</v>
      </c>
      <c r="H122" s="295">
        <v>2</v>
      </c>
      <c r="I122" s="295">
        <v>1000</v>
      </c>
      <c r="J122" s="295">
        <v>10000</v>
      </c>
      <c r="K122" s="58"/>
      <c r="L122" s="58"/>
      <c r="M122" s="58">
        <v>60</v>
      </c>
      <c r="N122" s="58">
        <v>60</v>
      </c>
      <c r="O122" s="295" t="s">
        <v>504</v>
      </c>
      <c r="P122" s="295" t="s">
        <v>505</v>
      </c>
      <c r="Q122" s="295" t="s">
        <v>2795</v>
      </c>
      <c r="R122" s="295" t="s">
        <v>2796</v>
      </c>
    </row>
    <row r="123" spans="1:18" s="19" customFormat="1" ht="30" customHeight="1">
      <c r="A123" s="295"/>
      <c r="B123" s="295"/>
      <c r="C123" s="58" t="s">
        <v>506</v>
      </c>
      <c r="D123" s="58">
        <v>42</v>
      </c>
      <c r="E123" s="58">
        <v>240</v>
      </c>
      <c r="F123" s="370"/>
      <c r="G123" s="295"/>
      <c r="H123" s="295"/>
      <c r="I123" s="295"/>
      <c r="J123" s="295"/>
      <c r="K123" s="58"/>
      <c r="L123" s="58"/>
      <c r="M123" s="58">
        <v>75</v>
      </c>
      <c r="N123" s="58">
        <v>75</v>
      </c>
      <c r="O123" s="295"/>
      <c r="P123" s="295"/>
      <c r="Q123" s="295"/>
      <c r="R123" s="295"/>
    </row>
    <row r="124" spans="1:18" s="19" customFormat="1" ht="30" customHeight="1">
      <c r="A124" s="295"/>
      <c r="B124" s="295"/>
      <c r="C124" s="58" t="s">
        <v>157</v>
      </c>
      <c r="D124" s="58">
        <v>31</v>
      </c>
      <c r="E124" s="58">
        <v>240</v>
      </c>
      <c r="F124" s="370"/>
      <c r="G124" s="295" t="s">
        <v>2334</v>
      </c>
      <c r="H124" s="295">
        <v>2</v>
      </c>
      <c r="I124" s="295">
        <v>150</v>
      </c>
      <c r="J124" s="295">
        <v>4600</v>
      </c>
      <c r="K124" s="58"/>
      <c r="L124" s="58"/>
      <c r="M124" s="58"/>
      <c r="N124" s="58"/>
      <c r="O124" s="295"/>
      <c r="P124" s="295"/>
      <c r="Q124" s="295"/>
      <c r="R124" s="295"/>
    </row>
    <row r="125" spans="1:18" s="19" customFormat="1" ht="30" customHeight="1">
      <c r="A125" s="295"/>
      <c r="B125" s="295"/>
      <c r="C125" s="58" t="s">
        <v>507</v>
      </c>
      <c r="D125" s="58">
        <v>71</v>
      </c>
      <c r="E125" s="58">
        <v>240</v>
      </c>
      <c r="F125" s="370"/>
      <c r="G125" s="295"/>
      <c r="H125" s="295"/>
      <c r="I125" s="295"/>
      <c r="J125" s="295"/>
      <c r="K125" s="58"/>
      <c r="L125" s="58"/>
      <c r="M125" s="58"/>
      <c r="N125" s="58"/>
      <c r="O125" s="295"/>
      <c r="P125" s="295"/>
      <c r="Q125" s="295"/>
      <c r="R125" s="295"/>
    </row>
    <row r="126" spans="1:18" s="19" customFormat="1" ht="30" customHeight="1">
      <c r="A126" s="295"/>
      <c r="B126" s="295"/>
      <c r="C126" s="58"/>
      <c r="D126" s="58"/>
      <c r="E126" s="58"/>
      <c r="F126" s="371"/>
      <c r="G126" s="58" t="s">
        <v>2335</v>
      </c>
      <c r="H126" s="58">
        <v>5</v>
      </c>
      <c r="I126" s="58">
        <v>80</v>
      </c>
      <c r="J126" s="58">
        <v>2400</v>
      </c>
      <c r="K126" s="58"/>
      <c r="L126" s="58"/>
      <c r="M126" s="58"/>
      <c r="N126" s="58"/>
      <c r="O126" s="295"/>
      <c r="P126" s="295"/>
      <c r="Q126" s="295"/>
      <c r="R126" s="295"/>
    </row>
    <row r="127" spans="1:18" s="19" customFormat="1" ht="30" customHeight="1">
      <c r="A127" s="293" t="s">
        <v>508</v>
      </c>
      <c r="B127" s="293" t="s">
        <v>509</v>
      </c>
      <c r="C127" s="58" t="s">
        <v>491</v>
      </c>
      <c r="D127" s="58">
        <v>77</v>
      </c>
      <c r="E127" s="58">
        <v>180</v>
      </c>
      <c r="F127" s="369" t="s">
        <v>5</v>
      </c>
      <c r="G127" s="58" t="s">
        <v>2333</v>
      </c>
      <c r="H127" s="58">
        <v>1</v>
      </c>
      <c r="I127" s="58">
        <v>200</v>
      </c>
      <c r="J127" s="58">
        <v>8000</v>
      </c>
      <c r="K127" s="58"/>
      <c r="L127" s="58"/>
      <c r="M127" s="58">
        <v>60</v>
      </c>
      <c r="N127" s="58">
        <v>60</v>
      </c>
      <c r="O127" s="293" t="s">
        <v>2803</v>
      </c>
      <c r="P127" s="293" t="s">
        <v>510</v>
      </c>
      <c r="Q127" s="293" t="s">
        <v>2782</v>
      </c>
      <c r="R127" s="293" t="s">
        <v>2783</v>
      </c>
    </row>
    <row r="128" spans="1:18" s="19" customFormat="1" ht="30" customHeight="1">
      <c r="A128" s="294"/>
      <c r="B128" s="294"/>
      <c r="C128" s="58" t="s">
        <v>493</v>
      </c>
      <c r="D128" s="58">
        <v>61</v>
      </c>
      <c r="E128" s="58">
        <v>240</v>
      </c>
      <c r="F128" s="370"/>
      <c r="G128" s="58" t="s">
        <v>2339</v>
      </c>
      <c r="H128" s="58">
        <v>5</v>
      </c>
      <c r="I128" s="58">
        <v>80</v>
      </c>
      <c r="J128" s="58">
        <v>2600</v>
      </c>
      <c r="K128" s="58"/>
      <c r="L128" s="58"/>
      <c r="M128" s="58">
        <v>75</v>
      </c>
      <c r="N128" s="58">
        <v>75</v>
      </c>
      <c r="O128" s="294"/>
      <c r="P128" s="294"/>
      <c r="Q128" s="294"/>
      <c r="R128" s="294"/>
    </row>
    <row r="129" spans="1:18" s="19" customFormat="1" ht="30" customHeight="1">
      <c r="A129" s="294"/>
      <c r="B129" s="294"/>
      <c r="C129" s="58" t="s">
        <v>43</v>
      </c>
      <c r="D129" s="58">
        <v>5</v>
      </c>
      <c r="E129" s="58">
        <v>240</v>
      </c>
      <c r="F129" s="371"/>
      <c r="G129" s="58" t="s">
        <v>2335</v>
      </c>
      <c r="H129" s="58">
        <v>4</v>
      </c>
      <c r="I129" s="58">
        <v>35</v>
      </c>
      <c r="J129" s="58">
        <v>900</v>
      </c>
      <c r="K129" s="58"/>
      <c r="L129" s="58"/>
      <c r="M129" s="58"/>
      <c r="N129" s="58"/>
      <c r="O129" s="347"/>
      <c r="P129" s="347"/>
      <c r="Q129" s="347"/>
      <c r="R129" s="347"/>
    </row>
    <row r="130" spans="1:18" s="19" customFormat="1" ht="30" customHeight="1">
      <c r="A130" s="293" t="s">
        <v>511</v>
      </c>
      <c r="B130" s="293" t="s">
        <v>512</v>
      </c>
      <c r="C130" s="58" t="s">
        <v>491</v>
      </c>
      <c r="D130" s="58">
        <v>80</v>
      </c>
      <c r="E130" s="58">
        <v>240</v>
      </c>
      <c r="F130" s="369" t="s">
        <v>5</v>
      </c>
      <c r="G130" s="58" t="s">
        <v>2333</v>
      </c>
      <c r="H130" s="58">
        <v>1</v>
      </c>
      <c r="I130" s="58">
        <v>220</v>
      </c>
      <c r="J130" s="58">
        <v>8000</v>
      </c>
      <c r="K130" s="58"/>
      <c r="L130" s="58"/>
      <c r="M130" s="58">
        <v>60</v>
      </c>
      <c r="N130" s="58">
        <v>60</v>
      </c>
      <c r="O130" s="293" t="s">
        <v>513</v>
      </c>
      <c r="P130" s="293" t="s">
        <v>514</v>
      </c>
      <c r="Q130" s="293" t="s">
        <v>2782</v>
      </c>
      <c r="R130" s="293" t="s">
        <v>2783</v>
      </c>
    </row>
    <row r="131" spans="1:18" s="19" customFormat="1" ht="30" customHeight="1">
      <c r="A131" s="294"/>
      <c r="B131" s="294"/>
      <c r="C131" s="58" t="s">
        <v>493</v>
      </c>
      <c r="D131" s="58">
        <v>30</v>
      </c>
      <c r="E131" s="58">
        <v>240</v>
      </c>
      <c r="F131" s="370"/>
      <c r="G131" s="58" t="s">
        <v>2339</v>
      </c>
      <c r="H131" s="58">
        <v>2</v>
      </c>
      <c r="I131" s="58">
        <v>80</v>
      </c>
      <c r="J131" s="58">
        <v>2600</v>
      </c>
      <c r="K131" s="58"/>
      <c r="L131" s="58"/>
      <c r="M131" s="58">
        <v>75</v>
      </c>
      <c r="N131" s="58">
        <v>75</v>
      </c>
      <c r="O131" s="294"/>
      <c r="P131" s="294"/>
      <c r="Q131" s="294"/>
      <c r="R131" s="294"/>
    </row>
    <row r="132" spans="1:18" s="19" customFormat="1" ht="30" customHeight="1">
      <c r="A132" s="294"/>
      <c r="B132" s="294"/>
      <c r="C132" s="58" t="s">
        <v>515</v>
      </c>
      <c r="D132" s="58">
        <v>5</v>
      </c>
      <c r="E132" s="58">
        <v>240</v>
      </c>
      <c r="F132" s="371"/>
      <c r="G132" s="58" t="s">
        <v>2335</v>
      </c>
      <c r="H132" s="58">
        <v>1</v>
      </c>
      <c r="I132" s="58">
        <v>15</v>
      </c>
      <c r="J132" s="58">
        <v>900</v>
      </c>
      <c r="K132" s="58"/>
      <c r="L132" s="58"/>
      <c r="M132" s="58"/>
      <c r="N132" s="58"/>
      <c r="O132" s="294"/>
      <c r="P132" s="294"/>
      <c r="Q132" s="294"/>
      <c r="R132" s="294"/>
    </row>
    <row r="133" spans="1:18" s="19" customFormat="1" ht="30" customHeight="1">
      <c r="A133" s="293" t="s">
        <v>516</v>
      </c>
      <c r="B133" s="293" t="s">
        <v>517</v>
      </c>
      <c r="C133" s="58" t="s">
        <v>491</v>
      </c>
      <c r="D133" s="58">
        <v>50</v>
      </c>
      <c r="E133" s="58">
        <v>240</v>
      </c>
      <c r="F133" s="369" t="s">
        <v>5</v>
      </c>
      <c r="G133" s="58" t="s">
        <v>2333</v>
      </c>
      <c r="H133" s="58">
        <v>1</v>
      </c>
      <c r="I133" s="58">
        <v>260</v>
      </c>
      <c r="J133" s="58">
        <v>8000</v>
      </c>
      <c r="K133" s="58"/>
      <c r="L133" s="58"/>
      <c r="M133" s="58">
        <v>60</v>
      </c>
      <c r="N133" s="58">
        <v>60</v>
      </c>
      <c r="O133" s="293" t="s">
        <v>518</v>
      </c>
      <c r="P133" s="296" t="s">
        <v>2318</v>
      </c>
      <c r="Q133" s="296"/>
      <c r="R133" s="296"/>
    </row>
    <row r="134" spans="1:18" s="19" customFormat="1" ht="30" customHeight="1">
      <c r="A134" s="294"/>
      <c r="B134" s="294"/>
      <c r="C134" s="58" t="s">
        <v>493</v>
      </c>
      <c r="D134" s="58">
        <v>35</v>
      </c>
      <c r="E134" s="58">
        <v>240</v>
      </c>
      <c r="F134" s="370"/>
      <c r="G134" s="58" t="s">
        <v>2339</v>
      </c>
      <c r="H134" s="58">
        <v>2</v>
      </c>
      <c r="I134" s="58">
        <v>30</v>
      </c>
      <c r="J134" s="58">
        <v>2600</v>
      </c>
      <c r="K134" s="58"/>
      <c r="L134" s="58"/>
      <c r="M134" s="58">
        <v>75</v>
      </c>
      <c r="N134" s="58">
        <v>75</v>
      </c>
      <c r="O134" s="294"/>
      <c r="P134" s="297"/>
      <c r="Q134" s="297"/>
      <c r="R134" s="297"/>
    </row>
    <row r="135" spans="1:18" s="19" customFormat="1" ht="30" customHeight="1">
      <c r="A135" s="347"/>
      <c r="B135" s="347"/>
      <c r="C135" s="58"/>
      <c r="D135" s="58"/>
      <c r="E135" s="58"/>
      <c r="F135" s="371"/>
      <c r="G135" s="58" t="s">
        <v>2340</v>
      </c>
      <c r="H135" s="58">
        <v>2</v>
      </c>
      <c r="I135" s="58">
        <v>20</v>
      </c>
      <c r="J135" s="58">
        <v>900</v>
      </c>
      <c r="K135" s="58"/>
      <c r="L135" s="58"/>
      <c r="M135" s="58"/>
      <c r="N135" s="58"/>
      <c r="O135" s="347"/>
      <c r="P135" s="348"/>
      <c r="Q135" s="348"/>
      <c r="R135" s="348"/>
    </row>
    <row r="136" spans="1:18" s="19" customFormat="1" ht="77.400000000000006" customHeight="1">
      <c r="A136" s="293" t="s">
        <v>519</v>
      </c>
      <c r="B136" s="293" t="s">
        <v>519</v>
      </c>
      <c r="C136" s="58" t="s">
        <v>520</v>
      </c>
      <c r="D136" s="58">
        <v>126</v>
      </c>
      <c r="E136" s="58">
        <v>318</v>
      </c>
      <c r="F136" s="95" t="s">
        <v>5</v>
      </c>
      <c r="G136" s="58" t="s">
        <v>469</v>
      </c>
      <c r="H136" s="58">
        <v>1</v>
      </c>
      <c r="I136" s="58">
        <v>260</v>
      </c>
      <c r="J136" s="293" t="s">
        <v>521</v>
      </c>
      <c r="K136" s="293" t="s">
        <v>2842</v>
      </c>
      <c r="L136" s="58"/>
      <c r="M136" s="58"/>
      <c r="N136" s="58"/>
      <c r="O136" s="293" t="s">
        <v>522</v>
      </c>
      <c r="P136" s="293" t="s">
        <v>523</v>
      </c>
      <c r="Q136" s="293" t="s">
        <v>2797</v>
      </c>
      <c r="R136" s="293" t="s">
        <v>2798</v>
      </c>
    </row>
    <row r="137" spans="1:18" s="19" customFormat="1" ht="49.2" customHeight="1">
      <c r="A137" s="294"/>
      <c r="B137" s="294"/>
      <c r="C137" s="58" t="s">
        <v>524</v>
      </c>
      <c r="D137" s="58">
        <v>6</v>
      </c>
      <c r="E137" s="58">
        <v>480</v>
      </c>
      <c r="F137" s="95" t="s">
        <v>5</v>
      </c>
      <c r="G137" s="58" t="s">
        <v>525</v>
      </c>
      <c r="H137" s="58">
        <v>1</v>
      </c>
      <c r="I137" s="58">
        <v>80</v>
      </c>
      <c r="J137" s="347"/>
      <c r="K137" s="347"/>
      <c r="L137" s="58"/>
      <c r="M137" s="58"/>
      <c r="N137" s="58"/>
      <c r="O137" s="294"/>
      <c r="P137" s="294"/>
      <c r="Q137" s="294"/>
      <c r="R137" s="294"/>
    </row>
    <row r="138" spans="1:18" s="19" customFormat="1" ht="54" customHeight="1">
      <c r="A138" s="294"/>
      <c r="B138" s="294"/>
      <c r="C138" s="58" t="s">
        <v>526</v>
      </c>
      <c r="D138" s="58">
        <v>126</v>
      </c>
      <c r="E138" s="58">
        <v>318</v>
      </c>
      <c r="F138" s="95" t="s">
        <v>5</v>
      </c>
      <c r="G138" s="94" t="s">
        <v>14</v>
      </c>
      <c r="H138" s="58">
        <v>1</v>
      </c>
      <c r="I138" s="58">
        <v>35</v>
      </c>
      <c r="J138" s="293" t="s">
        <v>2801</v>
      </c>
      <c r="K138" s="293" t="s">
        <v>2843</v>
      </c>
      <c r="L138" s="58"/>
      <c r="M138" s="58"/>
      <c r="N138" s="58"/>
      <c r="O138" s="294"/>
      <c r="P138" s="294"/>
      <c r="Q138" s="294"/>
      <c r="R138" s="294"/>
    </row>
    <row r="139" spans="1:18" s="19" customFormat="1" ht="30" customHeight="1">
      <c r="A139" s="347"/>
      <c r="B139" s="347"/>
      <c r="C139" s="58" t="s">
        <v>527</v>
      </c>
      <c r="D139" s="58">
        <v>6</v>
      </c>
      <c r="E139" s="58">
        <v>480</v>
      </c>
      <c r="F139" s="95" t="s">
        <v>5</v>
      </c>
      <c r="G139" s="94" t="s">
        <v>14</v>
      </c>
      <c r="H139" s="58">
        <v>1</v>
      </c>
      <c r="I139" s="58">
        <v>35</v>
      </c>
      <c r="J139" s="347"/>
      <c r="K139" s="347"/>
      <c r="L139" s="58"/>
      <c r="M139" s="58"/>
      <c r="N139" s="58"/>
      <c r="O139" s="347"/>
      <c r="P139" s="347"/>
      <c r="Q139" s="347"/>
      <c r="R139" s="347"/>
    </row>
    <row r="140" spans="1:18" s="19" customFormat="1" ht="70.8" customHeight="1">
      <c r="A140" s="293" t="s">
        <v>528</v>
      </c>
      <c r="B140" s="293" t="s">
        <v>528</v>
      </c>
      <c r="C140" s="55" t="s">
        <v>520</v>
      </c>
      <c r="D140" s="55">
        <v>55</v>
      </c>
      <c r="E140" s="55">
        <v>200</v>
      </c>
      <c r="F140" s="95" t="s">
        <v>5</v>
      </c>
      <c r="G140" s="55" t="s">
        <v>469</v>
      </c>
      <c r="H140" s="58">
        <v>1</v>
      </c>
      <c r="I140" s="55">
        <v>200</v>
      </c>
      <c r="J140" s="221" t="s">
        <v>2802</v>
      </c>
      <c r="K140" s="293" t="s">
        <v>2842</v>
      </c>
      <c r="L140" s="58"/>
      <c r="M140" s="58"/>
      <c r="N140" s="58"/>
      <c r="O140" s="293" t="s">
        <v>529</v>
      </c>
      <c r="P140" s="293" t="s">
        <v>530</v>
      </c>
      <c r="Q140" s="293" t="s">
        <v>2799</v>
      </c>
      <c r="R140" s="293" t="s">
        <v>2798</v>
      </c>
    </row>
    <row r="141" spans="1:18" s="19" customFormat="1" ht="51.6" customHeight="1">
      <c r="A141" s="294"/>
      <c r="B141" s="294"/>
      <c r="C141" s="55" t="s">
        <v>524</v>
      </c>
      <c r="D141" s="55">
        <v>3</v>
      </c>
      <c r="E141" s="55">
        <v>358</v>
      </c>
      <c r="F141" s="95" t="s">
        <v>5</v>
      </c>
      <c r="G141" s="55" t="s">
        <v>525</v>
      </c>
      <c r="H141" s="58">
        <v>1</v>
      </c>
      <c r="I141" s="55">
        <v>50</v>
      </c>
      <c r="J141" s="223"/>
      <c r="K141" s="347"/>
      <c r="L141" s="58"/>
      <c r="M141" s="58"/>
      <c r="N141" s="58"/>
      <c r="O141" s="294"/>
      <c r="P141" s="294"/>
      <c r="Q141" s="294"/>
      <c r="R141" s="294"/>
    </row>
    <row r="142" spans="1:18" s="19" customFormat="1" ht="48" customHeight="1">
      <c r="A142" s="294"/>
      <c r="B142" s="294"/>
      <c r="C142" s="55" t="s">
        <v>526</v>
      </c>
      <c r="D142" s="55">
        <v>55</v>
      </c>
      <c r="E142" s="55">
        <v>200</v>
      </c>
      <c r="F142" s="95" t="s">
        <v>5</v>
      </c>
      <c r="G142" s="94" t="s">
        <v>14</v>
      </c>
      <c r="H142" s="58">
        <v>1</v>
      </c>
      <c r="I142" s="55">
        <v>30</v>
      </c>
      <c r="J142" s="221" t="s">
        <v>531</v>
      </c>
      <c r="K142" s="293" t="s">
        <v>2843</v>
      </c>
      <c r="L142" s="58"/>
      <c r="M142" s="58"/>
      <c r="N142" s="58"/>
      <c r="O142" s="294"/>
      <c r="P142" s="294"/>
      <c r="Q142" s="294"/>
      <c r="R142" s="294"/>
    </row>
    <row r="143" spans="1:18" s="19" customFormat="1" ht="48" customHeight="1">
      <c r="A143" s="347"/>
      <c r="B143" s="347"/>
      <c r="C143" s="55" t="s">
        <v>527</v>
      </c>
      <c r="D143" s="55">
        <v>3</v>
      </c>
      <c r="E143" s="55">
        <v>358</v>
      </c>
      <c r="F143" s="95" t="s">
        <v>5</v>
      </c>
      <c r="G143" s="58"/>
      <c r="H143" s="58"/>
      <c r="I143" s="55"/>
      <c r="J143" s="223"/>
      <c r="K143" s="347"/>
      <c r="L143" s="58"/>
      <c r="M143" s="58"/>
      <c r="N143" s="58"/>
      <c r="O143" s="347"/>
      <c r="P143" s="294"/>
      <c r="Q143" s="294"/>
      <c r="R143" s="294"/>
    </row>
    <row r="144" spans="1:18" s="19" customFormat="1" ht="60" customHeight="1">
      <c r="A144" s="293" t="s">
        <v>532</v>
      </c>
      <c r="B144" s="293" t="s">
        <v>532</v>
      </c>
      <c r="C144" s="55" t="s">
        <v>520</v>
      </c>
      <c r="D144" s="55">
        <v>65</v>
      </c>
      <c r="E144" s="55">
        <v>158</v>
      </c>
      <c r="F144" s="95" t="s">
        <v>5</v>
      </c>
      <c r="G144" s="55" t="s">
        <v>469</v>
      </c>
      <c r="H144" s="58">
        <v>1</v>
      </c>
      <c r="I144" s="55">
        <v>80</v>
      </c>
      <c r="J144" s="350" t="s">
        <v>2804</v>
      </c>
      <c r="K144" s="293" t="s">
        <v>2844</v>
      </c>
      <c r="L144" s="58"/>
      <c r="M144" s="58"/>
      <c r="N144" s="58"/>
      <c r="O144" s="293" t="s">
        <v>533</v>
      </c>
      <c r="P144" s="293" t="s">
        <v>534</v>
      </c>
      <c r="Q144" s="293" t="s">
        <v>2797</v>
      </c>
      <c r="R144" s="293" t="s">
        <v>2798</v>
      </c>
    </row>
    <row r="145" spans="1:18" s="19" customFormat="1" ht="57.6" customHeight="1">
      <c r="A145" s="294"/>
      <c r="B145" s="294"/>
      <c r="C145" s="55" t="s">
        <v>524</v>
      </c>
      <c r="D145" s="55">
        <v>4</v>
      </c>
      <c r="E145" s="55">
        <v>238</v>
      </c>
      <c r="F145" s="95" t="s">
        <v>5</v>
      </c>
      <c r="G145" s="55" t="s">
        <v>525</v>
      </c>
      <c r="H145" s="58">
        <v>1</v>
      </c>
      <c r="I145" s="55">
        <v>50</v>
      </c>
      <c r="J145" s="350"/>
      <c r="K145" s="347"/>
      <c r="L145" s="58"/>
      <c r="M145" s="58"/>
      <c r="N145" s="58"/>
      <c r="O145" s="294"/>
      <c r="P145" s="294"/>
      <c r="Q145" s="294"/>
      <c r="R145" s="294"/>
    </row>
    <row r="146" spans="1:18" s="19" customFormat="1" ht="48" customHeight="1">
      <c r="A146" s="294"/>
      <c r="B146" s="294"/>
      <c r="C146" s="55" t="s">
        <v>526</v>
      </c>
      <c r="D146" s="55">
        <v>65</v>
      </c>
      <c r="E146" s="55">
        <v>158</v>
      </c>
      <c r="F146" s="95" t="s">
        <v>5</v>
      </c>
      <c r="G146" s="58"/>
      <c r="H146" s="58"/>
      <c r="I146" s="55"/>
      <c r="J146" s="350" t="s">
        <v>535</v>
      </c>
      <c r="K146" s="293" t="s">
        <v>2845</v>
      </c>
      <c r="L146" s="58"/>
      <c r="M146" s="58"/>
      <c r="N146" s="58"/>
      <c r="O146" s="294"/>
      <c r="P146" s="294"/>
      <c r="Q146" s="294"/>
      <c r="R146" s="294"/>
    </row>
    <row r="147" spans="1:18" s="19" customFormat="1" ht="48" customHeight="1">
      <c r="A147" s="294"/>
      <c r="B147" s="294"/>
      <c r="C147" s="55" t="s">
        <v>527</v>
      </c>
      <c r="D147" s="55">
        <v>4</v>
      </c>
      <c r="E147" s="55">
        <v>238</v>
      </c>
      <c r="F147" s="95" t="s">
        <v>5</v>
      </c>
      <c r="G147" s="58"/>
      <c r="H147" s="58"/>
      <c r="I147" s="55"/>
      <c r="J147" s="350"/>
      <c r="K147" s="347"/>
      <c r="L147" s="58"/>
      <c r="M147" s="58"/>
      <c r="N147" s="58"/>
      <c r="O147" s="294"/>
      <c r="P147" s="294"/>
      <c r="Q147" s="294"/>
      <c r="R147" s="294"/>
    </row>
    <row r="148" spans="1:18" s="19" customFormat="1" ht="56.4" customHeight="1">
      <c r="A148" s="293" t="s">
        <v>536</v>
      </c>
      <c r="B148" s="293" t="s">
        <v>536</v>
      </c>
      <c r="C148" s="55" t="s">
        <v>520</v>
      </c>
      <c r="D148" s="55">
        <v>137</v>
      </c>
      <c r="E148" s="55">
        <v>318</v>
      </c>
      <c r="F148" s="95" t="s">
        <v>5</v>
      </c>
      <c r="G148" s="55" t="s">
        <v>469</v>
      </c>
      <c r="H148" s="58">
        <v>1</v>
      </c>
      <c r="I148" s="55">
        <v>350</v>
      </c>
      <c r="J148" s="350" t="s">
        <v>457</v>
      </c>
      <c r="K148" s="293" t="s">
        <v>2842</v>
      </c>
      <c r="L148" s="58"/>
      <c r="M148" s="58"/>
      <c r="N148" s="58"/>
      <c r="O148" s="293" t="s">
        <v>537</v>
      </c>
      <c r="P148" s="293" t="s">
        <v>538</v>
      </c>
      <c r="Q148" s="293" t="s">
        <v>2797</v>
      </c>
      <c r="R148" s="293" t="s">
        <v>2798</v>
      </c>
    </row>
    <row r="149" spans="1:18" s="19" customFormat="1" ht="48" customHeight="1">
      <c r="A149" s="294"/>
      <c r="B149" s="294"/>
      <c r="C149" s="55" t="s">
        <v>524</v>
      </c>
      <c r="D149" s="55">
        <v>13</v>
      </c>
      <c r="E149" s="55">
        <v>480</v>
      </c>
      <c r="F149" s="95" t="s">
        <v>5</v>
      </c>
      <c r="G149" s="55" t="s">
        <v>525</v>
      </c>
      <c r="H149" s="58">
        <v>3</v>
      </c>
      <c r="I149" s="55">
        <v>130</v>
      </c>
      <c r="J149" s="350"/>
      <c r="K149" s="347"/>
      <c r="L149" s="58"/>
      <c r="M149" s="58"/>
      <c r="N149" s="58"/>
      <c r="O149" s="294"/>
      <c r="P149" s="294"/>
      <c r="Q149" s="294"/>
      <c r="R149" s="294"/>
    </row>
    <row r="150" spans="1:18" s="19" customFormat="1" ht="48" customHeight="1">
      <c r="A150" s="294"/>
      <c r="B150" s="294"/>
      <c r="C150" s="55" t="s">
        <v>526</v>
      </c>
      <c r="D150" s="55">
        <v>137</v>
      </c>
      <c r="E150" s="55">
        <v>318</v>
      </c>
      <c r="F150" s="95" t="s">
        <v>5</v>
      </c>
      <c r="G150" s="94" t="s">
        <v>14</v>
      </c>
      <c r="H150" s="58">
        <v>2</v>
      </c>
      <c r="I150" s="55">
        <v>40</v>
      </c>
      <c r="J150" s="350" t="s">
        <v>539</v>
      </c>
      <c r="K150" s="293" t="s">
        <v>2843</v>
      </c>
      <c r="L150" s="58"/>
      <c r="M150" s="58"/>
      <c r="N150" s="58"/>
      <c r="O150" s="294"/>
      <c r="P150" s="294"/>
      <c r="Q150" s="294"/>
      <c r="R150" s="294"/>
    </row>
    <row r="151" spans="1:18" s="19" customFormat="1" ht="48" customHeight="1">
      <c r="A151" s="347"/>
      <c r="B151" s="347"/>
      <c r="C151" s="55" t="s">
        <v>527</v>
      </c>
      <c r="D151" s="55">
        <v>13</v>
      </c>
      <c r="E151" s="55">
        <v>480</v>
      </c>
      <c r="F151" s="95" t="s">
        <v>5</v>
      </c>
      <c r="G151" s="58"/>
      <c r="H151" s="58"/>
      <c r="I151" s="58"/>
      <c r="J151" s="350"/>
      <c r="K151" s="347"/>
      <c r="L151" s="55"/>
      <c r="M151" s="55"/>
      <c r="N151" s="55"/>
      <c r="O151" s="347"/>
      <c r="P151" s="347"/>
      <c r="Q151" s="347"/>
      <c r="R151" s="347"/>
    </row>
    <row r="152" spans="1:18" s="30" customFormat="1">
      <c r="A152" s="34"/>
      <c r="B152" s="34"/>
      <c r="C152" s="35"/>
      <c r="D152" s="35"/>
      <c r="E152" s="35"/>
      <c r="F152" s="35"/>
      <c r="G152" s="35"/>
      <c r="H152" s="35"/>
      <c r="I152" s="35"/>
      <c r="J152" s="35"/>
      <c r="K152" s="35"/>
      <c r="L152" s="36"/>
      <c r="M152" s="36"/>
      <c r="N152" s="36"/>
      <c r="O152" s="36"/>
      <c r="P152" s="36"/>
      <c r="Q152" s="36"/>
      <c r="R152" s="36"/>
    </row>
  </sheetData>
  <autoFilter ref="A5:R151"/>
  <mergeCells count="332">
    <mergeCell ref="J138:J139"/>
    <mergeCell ref="K138:K139"/>
    <mergeCell ref="O144:O147"/>
    <mergeCell ref="J146:J147"/>
    <mergeCell ref="A140:A143"/>
    <mergeCell ref="B140:B143"/>
    <mergeCell ref="J140:J141"/>
    <mergeCell ref="K140:K141"/>
    <mergeCell ref="O140:O143"/>
    <mergeCell ref="J142:J143"/>
    <mergeCell ref="K142:K143"/>
    <mergeCell ref="K146:K147"/>
    <mergeCell ref="A148:A151"/>
    <mergeCell ref="B148:B151"/>
    <mergeCell ref="A136:A139"/>
    <mergeCell ref="B136:B139"/>
    <mergeCell ref="J136:J137"/>
    <mergeCell ref="O127:O129"/>
    <mergeCell ref="P127:P129"/>
    <mergeCell ref="A130:A132"/>
    <mergeCell ref="B130:B132"/>
    <mergeCell ref="F130:F132"/>
    <mergeCell ref="O130:O132"/>
    <mergeCell ref="P130:P132"/>
    <mergeCell ref="P136:P139"/>
    <mergeCell ref="J148:J149"/>
    <mergeCell ref="K148:K149"/>
    <mergeCell ref="O148:O151"/>
    <mergeCell ref="J150:J151"/>
    <mergeCell ref="K150:K151"/>
    <mergeCell ref="A144:A147"/>
    <mergeCell ref="B144:B147"/>
    <mergeCell ref="J144:J145"/>
    <mergeCell ref="K144:K145"/>
    <mergeCell ref="K136:K137"/>
    <mergeCell ref="O136:O139"/>
    <mergeCell ref="F133:F135"/>
    <mergeCell ref="P140:P143"/>
    <mergeCell ref="P144:P147"/>
    <mergeCell ref="P148:P151"/>
    <mergeCell ref="A122:A126"/>
    <mergeCell ref="A115:A118"/>
    <mergeCell ref="B115:B118"/>
    <mergeCell ref="F115:F118"/>
    <mergeCell ref="O115:O118"/>
    <mergeCell ref="B122:B126"/>
    <mergeCell ref="F122:F126"/>
    <mergeCell ref="G122:G123"/>
    <mergeCell ref="H122:H123"/>
    <mergeCell ref="I122:I123"/>
    <mergeCell ref="J122:J123"/>
    <mergeCell ref="O122:O126"/>
    <mergeCell ref="A127:A129"/>
    <mergeCell ref="B127:B129"/>
    <mergeCell ref="F127:F129"/>
    <mergeCell ref="A133:A135"/>
    <mergeCell ref="B133:B135"/>
    <mergeCell ref="P122:P126"/>
    <mergeCell ref="O133:O135"/>
    <mergeCell ref="P133:P135"/>
    <mergeCell ref="A107:A110"/>
    <mergeCell ref="B107:B110"/>
    <mergeCell ref="F107:F110"/>
    <mergeCell ref="O107:O110"/>
    <mergeCell ref="P115:P118"/>
    <mergeCell ref="G124:G125"/>
    <mergeCell ref="H124:H125"/>
    <mergeCell ref="I124:I125"/>
    <mergeCell ref="J124:J125"/>
    <mergeCell ref="A111:A114"/>
    <mergeCell ref="B111:B114"/>
    <mergeCell ref="F111:F114"/>
    <mergeCell ref="O111:O114"/>
    <mergeCell ref="P111:P114"/>
    <mergeCell ref="A119:A121"/>
    <mergeCell ref="B119:B121"/>
    <mergeCell ref="F119:F121"/>
    <mergeCell ref="O119:O121"/>
    <mergeCell ref="P119:P121"/>
    <mergeCell ref="F103:F105"/>
    <mergeCell ref="A103:A105"/>
    <mergeCell ref="B103:B105"/>
    <mergeCell ref="G103:G105"/>
    <mergeCell ref="H103:H105"/>
    <mergeCell ref="I103:I105"/>
    <mergeCell ref="J103:J105"/>
    <mergeCell ref="K103:K105"/>
    <mergeCell ref="O103:O105"/>
    <mergeCell ref="A101:A102"/>
    <mergeCell ref="B101:B102"/>
    <mergeCell ref="G101:G102"/>
    <mergeCell ref="H101:H102"/>
    <mergeCell ref="I101:I102"/>
    <mergeCell ref="H99:H100"/>
    <mergeCell ref="I99:I100"/>
    <mergeCell ref="O99:O100"/>
    <mergeCell ref="P99:P100"/>
    <mergeCell ref="L101:L102"/>
    <mergeCell ref="M101:M102"/>
    <mergeCell ref="N101:N102"/>
    <mergeCell ref="O101:O102"/>
    <mergeCell ref="A99:A100"/>
    <mergeCell ref="B99:B100"/>
    <mergeCell ref="G99:G100"/>
    <mergeCell ref="P101:P102"/>
    <mergeCell ref="F99:F100"/>
    <mergeCell ref="F101:F102"/>
    <mergeCell ref="A87:A89"/>
    <mergeCell ref="B87:B89"/>
    <mergeCell ref="F87:F89"/>
    <mergeCell ref="O87:O89"/>
    <mergeCell ref="P87:P89"/>
    <mergeCell ref="A90:A92"/>
    <mergeCell ref="A96:A98"/>
    <mergeCell ref="B96:B98"/>
    <mergeCell ref="F96:F98"/>
    <mergeCell ref="O96:O98"/>
    <mergeCell ref="P96:P98"/>
    <mergeCell ref="P90:P92"/>
    <mergeCell ref="A93:A95"/>
    <mergeCell ref="B93:B95"/>
    <mergeCell ref="F93:F95"/>
    <mergeCell ref="O93:O95"/>
    <mergeCell ref="P93:P95"/>
    <mergeCell ref="O90:O92"/>
    <mergeCell ref="B90:B92"/>
    <mergeCell ref="F90:F92"/>
    <mergeCell ref="P84:P86"/>
    <mergeCell ref="A75:A76"/>
    <mergeCell ref="B75:B76"/>
    <mergeCell ref="O75:O76"/>
    <mergeCell ref="P75:P76"/>
    <mergeCell ref="A77:A80"/>
    <mergeCell ref="B77:B80"/>
    <mergeCell ref="A73:A74"/>
    <mergeCell ref="B73:B74"/>
    <mergeCell ref="O73:O74"/>
    <mergeCell ref="P73:P74"/>
    <mergeCell ref="F77:F80"/>
    <mergeCell ref="K77:K78"/>
    <mergeCell ref="O77:O80"/>
    <mergeCell ref="P77:P80"/>
    <mergeCell ref="K79:K80"/>
    <mergeCell ref="A81:A83"/>
    <mergeCell ref="B81:B83"/>
    <mergeCell ref="O81:O83"/>
    <mergeCell ref="A84:A86"/>
    <mergeCell ref="B84:B86"/>
    <mergeCell ref="F84:F86"/>
    <mergeCell ref="O84:O86"/>
    <mergeCell ref="P81:P83"/>
    <mergeCell ref="A50:A61"/>
    <mergeCell ref="B50:B61"/>
    <mergeCell ref="F50:F61"/>
    <mergeCell ref="O62:O66"/>
    <mergeCell ref="K64:K65"/>
    <mergeCell ref="L64:L65"/>
    <mergeCell ref="M64:M65"/>
    <mergeCell ref="N64:N65"/>
    <mergeCell ref="K47:K49"/>
    <mergeCell ref="A1:R1"/>
    <mergeCell ref="H4:H5"/>
    <mergeCell ref="A6:A14"/>
    <mergeCell ref="B6:B14"/>
    <mergeCell ref="L6:L14"/>
    <mergeCell ref="M6:M14"/>
    <mergeCell ref="A15:A20"/>
    <mergeCell ref="B15:B20"/>
    <mergeCell ref="Q4:Q5"/>
    <mergeCell ref="R4:R5"/>
    <mergeCell ref="P3:P5"/>
    <mergeCell ref="Q3:R3"/>
    <mergeCell ref="C4:C5"/>
    <mergeCell ref="D4:D5"/>
    <mergeCell ref="E4:E5"/>
    <mergeCell ref="F4:F5"/>
    <mergeCell ref="G4:G5"/>
    <mergeCell ref="P6:P14"/>
    <mergeCell ref="K3:N3"/>
    <mergeCell ref="O3:O5"/>
    <mergeCell ref="K4:K5"/>
    <mergeCell ref="L4:N4"/>
    <mergeCell ref="Q6:Q14"/>
    <mergeCell ref="R6:R14"/>
    <mergeCell ref="Q15:Q20"/>
    <mergeCell ref="R15:R20"/>
    <mergeCell ref="Q21:Q23"/>
    <mergeCell ref="R21:R23"/>
    <mergeCell ref="Q24:Q28"/>
    <mergeCell ref="R24:R28"/>
    <mergeCell ref="Q29:Q33"/>
    <mergeCell ref="R29:R33"/>
    <mergeCell ref="P15:P20"/>
    <mergeCell ref="P21:P23"/>
    <mergeCell ref="P24:P28"/>
    <mergeCell ref="K24:K28"/>
    <mergeCell ref="P29:P33"/>
    <mergeCell ref="N34:N36"/>
    <mergeCell ref="O34:O39"/>
    <mergeCell ref="L24:L28"/>
    <mergeCell ref="M24:M28"/>
    <mergeCell ref="N24:N28"/>
    <mergeCell ref="O24:O28"/>
    <mergeCell ref="M34:M36"/>
    <mergeCell ref="L34:L36"/>
    <mergeCell ref="L37:L39"/>
    <mergeCell ref="N37:N39"/>
    <mergeCell ref="O29:O33"/>
    <mergeCell ref="A3:A5"/>
    <mergeCell ref="B3:B5"/>
    <mergeCell ref="C3:F3"/>
    <mergeCell ref="G3:J3"/>
    <mergeCell ref="A40:A46"/>
    <mergeCell ref="B40:B46"/>
    <mergeCell ref="A47:A49"/>
    <mergeCell ref="B47:B49"/>
    <mergeCell ref="F67:F72"/>
    <mergeCell ref="A29:A33"/>
    <mergeCell ref="B29:B33"/>
    <mergeCell ref="I4:I5"/>
    <mergeCell ref="J4:J5"/>
    <mergeCell ref="A34:A39"/>
    <mergeCell ref="B34:B39"/>
    <mergeCell ref="A21:A23"/>
    <mergeCell ref="B21:B23"/>
    <mergeCell ref="G25:G26"/>
    <mergeCell ref="G27:G28"/>
    <mergeCell ref="A24:A28"/>
    <mergeCell ref="B24:B28"/>
    <mergeCell ref="H25:H26"/>
    <mergeCell ref="I25:I26"/>
    <mergeCell ref="J25:J26"/>
    <mergeCell ref="N6:N14"/>
    <mergeCell ref="O6:O14"/>
    <mergeCell ref="L15:L20"/>
    <mergeCell ref="M15:M20"/>
    <mergeCell ref="N15:N20"/>
    <mergeCell ref="O15:O20"/>
    <mergeCell ref="O67:O72"/>
    <mergeCell ref="L47:L49"/>
    <mergeCell ref="M47:M49"/>
    <mergeCell ref="N47:N49"/>
    <mergeCell ref="O47:O49"/>
    <mergeCell ref="L21:L23"/>
    <mergeCell ref="M21:M23"/>
    <mergeCell ref="M37:M39"/>
    <mergeCell ref="N21:N23"/>
    <mergeCell ref="O21:O23"/>
    <mergeCell ref="M29:M33"/>
    <mergeCell ref="N29:N33"/>
    <mergeCell ref="O40:O46"/>
    <mergeCell ref="L62:L63"/>
    <mergeCell ref="M62:M63"/>
    <mergeCell ref="N62:N63"/>
    <mergeCell ref="O50:O61"/>
    <mergeCell ref="A67:A72"/>
    <mergeCell ref="B67:B72"/>
    <mergeCell ref="L29:L33"/>
    <mergeCell ref="Q47:Q49"/>
    <mergeCell ref="R47:R49"/>
    <mergeCell ref="Q50:Q61"/>
    <mergeCell ref="R50:R61"/>
    <mergeCell ref="Q62:Q66"/>
    <mergeCell ref="R62:R66"/>
    <mergeCell ref="Q67:Q72"/>
    <mergeCell ref="R67:R72"/>
    <mergeCell ref="P34:P39"/>
    <mergeCell ref="Q34:Q39"/>
    <mergeCell ref="R34:R39"/>
    <mergeCell ref="Q40:Q46"/>
    <mergeCell ref="R40:R46"/>
    <mergeCell ref="P67:P72"/>
    <mergeCell ref="P47:P49"/>
    <mergeCell ref="P50:P61"/>
    <mergeCell ref="P62:P66"/>
    <mergeCell ref="A62:A66"/>
    <mergeCell ref="B62:B66"/>
    <mergeCell ref="F62:F66"/>
    <mergeCell ref="K62:K63"/>
    <mergeCell ref="Q73:Q74"/>
    <mergeCell ref="R73:R74"/>
    <mergeCell ref="Q75:Q76"/>
    <mergeCell ref="R75:R76"/>
    <mergeCell ref="Q77:Q80"/>
    <mergeCell ref="R77:R80"/>
    <mergeCell ref="Q81:Q83"/>
    <mergeCell ref="R81:R83"/>
    <mergeCell ref="Q84:Q86"/>
    <mergeCell ref="R84:R86"/>
    <mergeCell ref="Q87:Q89"/>
    <mergeCell ref="R87:R89"/>
    <mergeCell ref="Q90:Q92"/>
    <mergeCell ref="R90:R92"/>
    <mergeCell ref="Q93:Q95"/>
    <mergeCell ref="R93:R95"/>
    <mergeCell ref="Q96:Q98"/>
    <mergeCell ref="R96:R98"/>
    <mergeCell ref="Q99:Q100"/>
    <mergeCell ref="R99:R100"/>
    <mergeCell ref="Q101:Q102"/>
    <mergeCell ref="R101:R102"/>
    <mergeCell ref="Q103:Q105"/>
    <mergeCell ref="R103:R105"/>
    <mergeCell ref="L103:L105"/>
    <mergeCell ref="M103:M105"/>
    <mergeCell ref="N103:N105"/>
    <mergeCell ref="Q107:Q110"/>
    <mergeCell ref="R107:R110"/>
    <mergeCell ref="P107:P110"/>
    <mergeCell ref="P103:P105"/>
    <mergeCell ref="Q111:Q114"/>
    <mergeCell ref="R111:R114"/>
    <mergeCell ref="Q115:Q118"/>
    <mergeCell ref="R115:R118"/>
    <mergeCell ref="Q119:Q121"/>
    <mergeCell ref="R119:R121"/>
    <mergeCell ref="Q122:Q126"/>
    <mergeCell ref="R122:R126"/>
    <mergeCell ref="Q127:Q129"/>
    <mergeCell ref="R127:R129"/>
    <mergeCell ref="Q148:Q151"/>
    <mergeCell ref="R148:R151"/>
    <mergeCell ref="Q130:Q132"/>
    <mergeCell ref="R130:R132"/>
    <mergeCell ref="Q133:Q135"/>
    <mergeCell ref="R133:R135"/>
    <mergeCell ref="Q136:Q139"/>
    <mergeCell ref="R136:R139"/>
    <mergeCell ref="Q140:Q143"/>
    <mergeCell ref="R140:R143"/>
    <mergeCell ref="Q144:Q147"/>
    <mergeCell ref="R144:R147"/>
  </mergeCells>
  <phoneticPr fontId="8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zoomScaleNormal="100" workbookViewId="0">
      <pane xSplit="2" ySplit="5" topLeftCell="C203" activePane="bottomRight" state="frozen"/>
      <selection pane="topRight" activeCell="C1" sqref="C1"/>
      <selection pane="bottomLeft" activeCell="A6" sqref="A6"/>
      <selection pane="bottomRight" activeCell="N158" sqref="N158:N160"/>
    </sheetView>
  </sheetViews>
  <sheetFormatPr defaultRowHeight="14.4"/>
  <cols>
    <col min="1" max="3" width="8" customWidth="1"/>
    <col min="4" max="4" width="6.44140625" customWidth="1"/>
    <col min="5" max="6" width="8" customWidth="1"/>
    <col min="7" max="7" width="9.44140625" customWidth="1"/>
    <col min="8" max="8" width="7.109375" customWidth="1"/>
    <col min="9" max="18" width="8" customWidth="1"/>
  </cols>
  <sheetData>
    <row r="1" spans="1:18" ht="30" customHeight="1">
      <c r="A1" s="226" t="s">
        <v>2861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ht="15" customHeight="1">
      <c r="A2" s="16"/>
      <c r="B2" s="17"/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9.4" customHeight="1">
      <c r="A3" s="224" t="s">
        <v>2298</v>
      </c>
      <c r="B3" s="224" t="s">
        <v>2302</v>
      </c>
      <c r="C3" s="224" t="s">
        <v>2303</v>
      </c>
      <c r="D3" s="224"/>
      <c r="E3" s="224"/>
      <c r="F3" s="224"/>
      <c r="G3" s="224" t="s">
        <v>2304</v>
      </c>
      <c r="H3" s="224"/>
      <c r="I3" s="224"/>
      <c r="J3" s="224"/>
      <c r="K3" s="224" t="s">
        <v>2305</v>
      </c>
      <c r="L3" s="224"/>
      <c r="M3" s="224"/>
      <c r="N3" s="224"/>
      <c r="O3" s="224" t="s">
        <v>2306</v>
      </c>
      <c r="P3" s="224" t="s">
        <v>2307</v>
      </c>
      <c r="Q3" s="224" t="s">
        <v>2308</v>
      </c>
      <c r="R3" s="224"/>
    </row>
    <row r="4" spans="1:18" ht="19.8" customHeight="1">
      <c r="A4" s="224"/>
      <c r="B4" s="224"/>
      <c r="C4" s="228" t="s">
        <v>2732</v>
      </c>
      <c r="D4" s="224" t="s">
        <v>2309</v>
      </c>
      <c r="E4" s="224" t="s">
        <v>2310</v>
      </c>
      <c r="F4" s="224" t="s">
        <v>2311</v>
      </c>
      <c r="G4" s="228" t="s">
        <v>2805</v>
      </c>
      <c r="H4" s="224" t="s">
        <v>2309</v>
      </c>
      <c r="I4" s="224" t="s">
        <v>2383</v>
      </c>
      <c r="J4" s="224" t="s">
        <v>2310</v>
      </c>
      <c r="K4" s="224" t="s">
        <v>2299</v>
      </c>
      <c r="L4" s="224" t="s">
        <v>2313</v>
      </c>
      <c r="M4" s="224"/>
      <c r="N4" s="224"/>
      <c r="O4" s="224"/>
      <c r="P4" s="224"/>
      <c r="Q4" s="224" t="s">
        <v>2300</v>
      </c>
      <c r="R4" s="224" t="s">
        <v>2314</v>
      </c>
    </row>
    <row r="5" spans="1:18" ht="25.8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45" t="s">
        <v>2301</v>
      </c>
      <c r="M5" s="45" t="s">
        <v>2315</v>
      </c>
      <c r="N5" s="45" t="s">
        <v>2316</v>
      </c>
      <c r="O5" s="224"/>
      <c r="P5" s="224"/>
      <c r="Q5" s="224"/>
      <c r="R5" s="224"/>
    </row>
    <row r="6" spans="1:18" s="52" customFormat="1" ht="30" customHeight="1">
      <c r="A6" s="265" t="s">
        <v>2499</v>
      </c>
      <c r="B6" s="265" t="s">
        <v>2499</v>
      </c>
      <c r="C6" s="68" t="s">
        <v>1272</v>
      </c>
      <c r="D6" s="68">
        <v>50</v>
      </c>
      <c r="E6" s="68">
        <v>320</v>
      </c>
      <c r="F6" s="68" t="s">
        <v>1273</v>
      </c>
      <c r="G6" s="68" t="s">
        <v>6</v>
      </c>
      <c r="H6" s="68">
        <v>3</v>
      </c>
      <c r="I6" s="68">
        <v>1000</v>
      </c>
      <c r="J6" s="68">
        <v>3000</v>
      </c>
      <c r="K6" s="265">
        <v>110</v>
      </c>
      <c r="L6" s="68"/>
      <c r="M6" s="68"/>
      <c r="N6" s="68"/>
      <c r="O6" s="265" t="s">
        <v>1274</v>
      </c>
      <c r="P6" s="265" t="s">
        <v>1275</v>
      </c>
      <c r="Q6" s="265" t="s">
        <v>1276</v>
      </c>
      <c r="R6" s="265" t="s">
        <v>1277</v>
      </c>
    </row>
    <row r="7" spans="1:18" s="52" customFormat="1" ht="30" customHeight="1">
      <c r="A7" s="266"/>
      <c r="B7" s="266"/>
      <c r="C7" s="68" t="s">
        <v>1278</v>
      </c>
      <c r="D7" s="68">
        <v>80</v>
      </c>
      <c r="E7" s="68">
        <v>320</v>
      </c>
      <c r="F7" s="68" t="s">
        <v>829</v>
      </c>
      <c r="G7" s="68" t="s">
        <v>11</v>
      </c>
      <c r="H7" s="68">
        <v>2</v>
      </c>
      <c r="I7" s="68">
        <v>100</v>
      </c>
      <c r="J7" s="68">
        <v>1300</v>
      </c>
      <c r="K7" s="266"/>
      <c r="L7" s="68"/>
      <c r="M7" s="68"/>
      <c r="N7" s="68"/>
      <c r="O7" s="266"/>
      <c r="P7" s="266"/>
      <c r="Q7" s="266"/>
      <c r="R7" s="266"/>
    </row>
    <row r="8" spans="1:18" s="52" customFormat="1" ht="30" customHeight="1">
      <c r="A8" s="274"/>
      <c r="B8" s="274"/>
      <c r="C8" s="68" t="s">
        <v>846</v>
      </c>
      <c r="D8" s="68">
        <v>13</v>
      </c>
      <c r="E8" s="68">
        <v>600</v>
      </c>
      <c r="F8" s="68" t="s">
        <v>1279</v>
      </c>
      <c r="G8" s="68" t="s">
        <v>14</v>
      </c>
      <c r="H8" s="68">
        <v>1</v>
      </c>
      <c r="I8" s="68">
        <v>35</v>
      </c>
      <c r="J8" s="68">
        <v>850</v>
      </c>
      <c r="K8" s="274"/>
      <c r="L8" s="68"/>
      <c r="M8" s="68"/>
      <c r="N8" s="68"/>
      <c r="O8" s="274"/>
      <c r="P8" s="274"/>
      <c r="Q8" s="274"/>
      <c r="R8" s="274"/>
    </row>
    <row r="9" spans="1:18" s="52" customFormat="1" ht="30" customHeight="1">
      <c r="A9" s="265" t="s">
        <v>2342</v>
      </c>
      <c r="B9" s="265" t="s">
        <v>2343</v>
      </c>
      <c r="C9" s="68" t="s">
        <v>1280</v>
      </c>
      <c r="D9" s="68">
        <v>43</v>
      </c>
      <c r="E9" s="68">
        <v>350</v>
      </c>
      <c r="F9" s="68" t="s">
        <v>1281</v>
      </c>
      <c r="G9" s="68" t="s">
        <v>6</v>
      </c>
      <c r="H9" s="68">
        <v>3</v>
      </c>
      <c r="I9" s="68">
        <v>200</v>
      </c>
      <c r="J9" s="68">
        <v>3500</v>
      </c>
      <c r="K9" s="265">
        <v>110</v>
      </c>
      <c r="L9" s="68"/>
      <c r="M9" s="68"/>
      <c r="N9" s="68"/>
      <c r="O9" s="265" t="s">
        <v>1282</v>
      </c>
      <c r="P9" s="265" t="s">
        <v>1283</v>
      </c>
      <c r="Q9" s="265" t="s">
        <v>1284</v>
      </c>
      <c r="R9" s="265" t="s">
        <v>1277</v>
      </c>
    </row>
    <row r="10" spans="1:18" s="52" customFormat="1" ht="30" customHeight="1">
      <c r="A10" s="266"/>
      <c r="B10" s="266"/>
      <c r="C10" s="68" t="s">
        <v>1285</v>
      </c>
      <c r="D10" s="68">
        <v>80</v>
      </c>
      <c r="E10" s="68">
        <v>320</v>
      </c>
      <c r="F10" s="68" t="s">
        <v>829</v>
      </c>
      <c r="G10" s="68" t="s">
        <v>11</v>
      </c>
      <c r="H10" s="68">
        <v>3</v>
      </c>
      <c r="I10" s="68">
        <v>90</v>
      </c>
      <c r="J10" s="68">
        <v>2000</v>
      </c>
      <c r="K10" s="266"/>
      <c r="L10" s="68"/>
      <c r="M10" s="68"/>
      <c r="N10" s="68"/>
      <c r="O10" s="266"/>
      <c r="P10" s="266"/>
      <c r="Q10" s="266"/>
      <c r="R10" s="266"/>
    </row>
    <row r="11" spans="1:18" s="52" customFormat="1" ht="30" customHeight="1">
      <c r="A11" s="266"/>
      <c r="B11" s="266"/>
      <c r="C11" s="68" t="s">
        <v>1286</v>
      </c>
      <c r="D11" s="68">
        <v>37</v>
      </c>
      <c r="E11" s="68">
        <v>339</v>
      </c>
      <c r="F11" s="68" t="s">
        <v>1287</v>
      </c>
      <c r="G11" s="68" t="s">
        <v>14</v>
      </c>
      <c r="H11" s="68">
        <v>3</v>
      </c>
      <c r="I11" s="68">
        <v>40</v>
      </c>
      <c r="J11" s="68">
        <v>800</v>
      </c>
      <c r="K11" s="266"/>
      <c r="L11" s="68"/>
      <c r="M11" s="68"/>
      <c r="N11" s="68"/>
      <c r="O11" s="266"/>
      <c r="P11" s="266"/>
      <c r="Q11" s="266"/>
      <c r="R11" s="266"/>
    </row>
    <row r="12" spans="1:18" s="52" customFormat="1" ht="30" customHeight="1">
      <c r="A12" s="274"/>
      <c r="B12" s="274"/>
      <c r="C12" s="68" t="s">
        <v>1288</v>
      </c>
      <c r="D12" s="68">
        <v>8</v>
      </c>
      <c r="E12" s="68">
        <v>569</v>
      </c>
      <c r="F12" s="68" t="s">
        <v>1287</v>
      </c>
      <c r="G12" s="68"/>
      <c r="H12" s="68"/>
      <c r="I12" s="68"/>
      <c r="J12" s="68"/>
      <c r="K12" s="274"/>
      <c r="L12" s="68"/>
      <c r="M12" s="68"/>
      <c r="N12" s="68"/>
      <c r="O12" s="274"/>
      <c r="P12" s="274"/>
      <c r="Q12" s="274"/>
      <c r="R12" s="274"/>
    </row>
    <row r="13" spans="1:18" s="52" customFormat="1" ht="30" customHeight="1">
      <c r="A13" s="265" t="s">
        <v>1289</v>
      </c>
      <c r="B13" s="265" t="s">
        <v>1289</v>
      </c>
      <c r="C13" s="68" t="s">
        <v>1290</v>
      </c>
      <c r="D13" s="68">
        <v>20</v>
      </c>
      <c r="E13" s="68">
        <v>298</v>
      </c>
      <c r="F13" s="68" t="s">
        <v>1287</v>
      </c>
      <c r="G13" s="68" t="s">
        <v>6</v>
      </c>
      <c r="H13" s="68">
        <v>2</v>
      </c>
      <c r="I13" s="68">
        <v>300</v>
      </c>
      <c r="J13" s="68">
        <v>4050</v>
      </c>
      <c r="K13" s="265">
        <v>110</v>
      </c>
      <c r="L13" s="68"/>
      <c r="M13" s="68"/>
      <c r="N13" s="68"/>
      <c r="O13" s="265" t="s">
        <v>2384</v>
      </c>
      <c r="P13" s="265" t="s">
        <v>1291</v>
      </c>
      <c r="Q13" s="265" t="s">
        <v>1284</v>
      </c>
      <c r="R13" s="265" t="s">
        <v>1292</v>
      </c>
    </row>
    <row r="14" spans="1:18" s="52" customFormat="1" ht="30" customHeight="1">
      <c r="A14" s="266"/>
      <c r="B14" s="266"/>
      <c r="C14" s="68" t="s">
        <v>1293</v>
      </c>
      <c r="D14" s="68">
        <v>90</v>
      </c>
      <c r="E14" s="68">
        <v>298</v>
      </c>
      <c r="F14" s="68" t="s">
        <v>1287</v>
      </c>
      <c r="G14" s="68" t="s">
        <v>6</v>
      </c>
      <c r="H14" s="68">
        <v>1</v>
      </c>
      <c r="I14" s="68">
        <v>220</v>
      </c>
      <c r="J14" s="68">
        <v>2250</v>
      </c>
      <c r="K14" s="266"/>
      <c r="L14" s="68"/>
      <c r="M14" s="68"/>
      <c r="N14" s="68"/>
      <c r="O14" s="266"/>
      <c r="P14" s="266"/>
      <c r="Q14" s="266"/>
      <c r="R14" s="266"/>
    </row>
    <row r="15" spans="1:18" s="52" customFormat="1" ht="30" customHeight="1">
      <c r="A15" s="266"/>
      <c r="B15" s="266"/>
      <c r="C15" s="68" t="s">
        <v>1288</v>
      </c>
      <c r="D15" s="68">
        <v>10</v>
      </c>
      <c r="E15" s="68">
        <v>480</v>
      </c>
      <c r="F15" s="68" t="s">
        <v>1287</v>
      </c>
      <c r="G15" s="68" t="s">
        <v>6</v>
      </c>
      <c r="H15" s="68">
        <v>1</v>
      </c>
      <c r="I15" s="68">
        <v>160</v>
      </c>
      <c r="J15" s="68">
        <v>2700</v>
      </c>
      <c r="K15" s="266"/>
      <c r="L15" s="68"/>
      <c r="M15" s="68"/>
      <c r="N15" s="68"/>
      <c r="O15" s="266"/>
      <c r="P15" s="266"/>
      <c r="Q15" s="266"/>
      <c r="R15" s="266"/>
    </row>
    <row r="16" spans="1:18" s="52" customFormat="1" ht="30" customHeight="1">
      <c r="A16" s="266"/>
      <c r="B16" s="266"/>
      <c r="C16" s="68"/>
      <c r="D16" s="68"/>
      <c r="E16" s="68"/>
      <c r="F16" s="68"/>
      <c r="G16" s="68" t="s">
        <v>11</v>
      </c>
      <c r="H16" s="68">
        <v>2</v>
      </c>
      <c r="I16" s="68">
        <v>80</v>
      </c>
      <c r="J16" s="68">
        <v>1800</v>
      </c>
      <c r="K16" s="266"/>
      <c r="L16" s="68"/>
      <c r="M16" s="68"/>
      <c r="N16" s="68"/>
      <c r="O16" s="266"/>
      <c r="P16" s="266"/>
      <c r="Q16" s="266"/>
      <c r="R16" s="266"/>
    </row>
    <row r="17" spans="1:18" s="52" customFormat="1" ht="30" customHeight="1">
      <c r="A17" s="266"/>
      <c r="B17" s="266"/>
      <c r="C17" s="68"/>
      <c r="D17" s="68"/>
      <c r="E17" s="68"/>
      <c r="F17" s="68"/>
      <c r="G17" s="68" t="s">
        <v>11</v>
      </c>
      <c r="H17" s="68">
        <v>1</v>
      </c>
      <c r="I17" s="68">
        <v>60</v>
      </c>
      <c r="J17" s="68">
        <v>900</v>
      </c>
      <c r="K17" s="266"/>
      <c r="L17" s="68"/>
      <c r="M17" s="68"/>
      <c r="N17" s="68"/>
      <c r="O17" s="266"/>
      <c r="P17" s="266"/>
      <c r="Q17" s="266"/>
      <c r="R17" s="266"/>
    </row>
    <row r="18" spans="1:18" s="52" customFormat="1" ht="30" customHeight="1">
      <c r="A18" s="266"/>
      <c r="B18" s="266"/>
      <c r="C18" s="68"/>
      <c r="D18" s="68"/>
      <c r="E18" s="68"/>
      <c r="F18" s="68"/>
      <c r="G18" s="68" t="s">
        <v>14</v>
      </c>
      <c r="H18" s="68">
        <v>1</v>
      </c>
      <c r="I18" s="68">
        <v>40</v>
      </c>
      <c r="J18" s="68">
        <v>540</v>
      </c>
      <c r="K18" s="266"/>
      <c r="L18" s="68"/>
      <c r="M18" s="68"/>
      <c r="N18" s="68"/>
      <c r="O18" s="266"/>
      <c r="P18" s="266"/>
      <c r="Q18" s="266"/>
      <c r="R18" s="266"/>
    </row>
    <row r="19" spans="1:18" s="52" customFormat="1" ht="30" customHeight="1">
      <c r="A19" s="266"/>
      <c r="B19" s="266"/>
      <c r="C19" s="68"/>
      <c r="D19" s="68"/>
      <c r="E19" s="68"/>
      <c r="F19" s="68"/>
      <c r="G19" s="68" t="s">
        <v>14</v>
      </c>
      <c r="H19" s="68">
        <v>1</v>
      </c>
      <c r="I19" s="68">
        <v>30</v>
      </c>
      <c r="J19" s="68">
        <v>360</v>
      </c>
      <c r="K19" s="266"/>
      <c r="L19" s="68"/>
      <c r="M19" s="68"/>
      <c r="N19" s="68"/>
      <c r="O19" s="266"/>
      <c r="P19" s="266"/>
      <c r="Q19" s="266"/>
      <c r="R19" s="266"/>
    </row>
    <row r="20" spans="1:18" s="52" customFormat="1" ht="30" customHeight="1">
      <c r="A20" s="274"/>
      <c r="B20" s="274"/>
      <c r="C20" s="68"/>
      <c r="D20" s="68"/>
      <c r="E20" s="68"/>
      <c r="F20" s="68"/>
      <c r="G20" s="68" t="s">
        <v>14</v>
      </c>
      <c r="H20" s="68">
        <v>1</v>
      </c>
      <c r="I20" s="68">
        <v>20</v>
      </c>
      <c r="J20" s="68">
        <v>900</v>
      </c>
      <c r="K20" s="274"/>
      <c r="L20" s="68"/>
      <c r="M20" s="68"/>
      <c r="N20" s="68"/>
      <c r="O20" s="274"/>
      <c r="P20" s="274"/>
      <c r="Q20" s="274"/>
      <c r="R20" s="274"/>
    </row>
    <row r="21" spans="1:18" s="52" customFormat="1" ht="30" customHeight="1">
      <c r="A21" s="265" t="s">
        <v>2530</v>
      </c>
      <c r="B21" s="265" t="s">
        <v>2530</v>
      </c>
      <c r="C21" s="68" t="s">
        <v>1290</v>
      </c>
      <c r="D21" s="68">
        <v>25</v>
      </c>
      <c r="E21" s="68">
        <v>198</v>
      </c>
      <c r="F21" s="68" t="s">
        <v>1287</v>
      </c>
      <c r="G21" s="68" t="s">
        <v>6</v>
      </c>
      <c r="H21" s="68">
        <v>1</v>
      </c>
      <c r="I21" s="68">
        <v>150</v>
      </c>
      <c r="J21" s="68">
        <v>1200</v>
      </c>
      <c r="K21" s="265">
        <v>110</v>
      </c>
      <c r="L21" s="68"/>
      <c r="M21" s="68"/>
      <c r="N21" s="68"/>
      <c r="O21" s="265" t="s">
        <v>1294</v>
      </c>
      <c r="P21" s="265" t="s">
        <v>1295</v>
      </c>
      <c r="Q21" s="265" t="s">
        <v>1284</v>
      </c>
      <c r="R21" s="265" t="s">
        <v>1292</v>
      </c>
    </row>
    <row r="22" spans="1:18" s="52" customFormat="1" ht="30" customHeight="1">
      <c r="A22" s="266"/>
      <c r="B22" s="266"/>
      <c r="C22" s="68" t="s">
        <v>1293</v>
      </c>
      <c r="D22" s="68">
        <v>55</v>
      </c>
      <c r="E22" s="68">
        <v>168</v>
      </c>
      <c r="F22" s="68" t="s">
        <v>1287</v>
      </c>
      <c r="G22" s="68" t="s">
        <v>11</v>
      </c>
      <c r="H22" s="68">
        <v>4</v>
      </c>
      <c r="I22" s="68">
        <v>130</v>
      </c>
      <c r="J22" s="68">
        <v>1000</v>
      </c>
      <c r="K22" s="266"/>
      <c r="L22" s="68"/>
      <c r="M22" s="68"/>
      <c r="N22" s="68"/>
      <c r="O22" s="266"/>
      <c r="P22" s="266"/>
      <c r="Q22" s="266"/>
      <c r="R22" s="266"/>
    </row>
    <row r="23" spans="1:18" s="52" customFormat="1" ht="30" customHeight="1">
      <c r="A23" s="274"/>
      <c r="B23" s="274"/>
      <c r="C23" s="68"/>
      <c r="D23" s="68"/>
      <c r="E23" s="68"/>
      <c r="F23" s="68"/>
      <c r="G23" s="68" t="s">
        <v>14</v>
      </c>
      <c r="H23" s="68">
        <v>2</v>
      </c>
      <c r="I23" s="68">
        <v>50</v>
      </c>
      <c r="J23" s="68">
        <v>800</v>
      </c>
      <c r="K23" s="274"/>
      <c r="L23" s="68"/>
      <c r="M23" s="68"/>
      <c r="N23" s="68"/>
      <c r="O23" s="274"/>
      <c r="P23" s="274"/>
      <c r="Q23" s="274"/>
      <c r="R23" s="274"/>
    </row>
    <row r="24" spans="1:18" s="52" customFormat="1" ht="30" customHeight="1">
      <c r="A24" s="265" t="s">
        <v>1296</v>
      </c>
      <c r="B24" s="265" t="s">
        <v>1296</v>
      </c>
      <c r="C24" s="68" t="s">
        <v>1290</v>
      </c>
      <c r="D24" s="68">
        <v>66</v>
      </c>
      <c r="E24" s="68">
        <v>178</v>
      </c>
      <c r="F24" s="68" t="s">
        <v>1287</v>
      </c>
      <c r="G24" s="68" t="s">
        <v>6</v>
      </c>
      <c r="H24" s="68">
        <v>1</v>
      </c>
      <c r="I24" s="68">
        <v>200</v>
      </c>
      <c r="J24" s="68">
        <v>1150</v>
      </c>
      <c r="K24" s="265">
        <v>110</v>
      </c>
      <c r="L24" s="68"/>
      <c r="M24" s="68"/>
      <c r="N24" s="68"/>
      <c r="O24" s="265" t="s">
        <v>1297</v>
      </c>
      <c r="P24" s="265" t="s">
        <v>1298</v>
      </c>
      <c r="Q24" s="265" t="s">
        <v>1284</v>
      </c>
      <c r="R24" s="265" t="s">
        <v>1292</v>
      </c>
    </row>
    <row r="25" spans="1:18" s="52" customFormat="1" ht="30" customHeight="1">
      <c r="A25" s="266"/>
      <c r="B25" s="266"/>
      <c r="C25" s="68" t="s">
        <v>1293</v>
      </c>
      <c r="D25" s="68">
        <v>98</v>
      </c>
      <c r="E25" s="68">
        <v>178</v>
      </c>
      <c r="F25" s="68" t="s">
        <v>1287</v>
      </c>
      <c r="G25" s="68" t="s">
        <v>11</v>
      </c>
      <c r="H25" s="68">
        <v>1</v>
      </c>
      <c r="I25" s="68">
        <v>150</v>
      </c>
      <c r="J25" s="68">
        <v>1000</v>
      </c>
      <c r="K25" s="266"/>
      <c r="L25" s="68"/>
      <c r="M25" s="68"/>
      <c r="N25" s="68"/>
      <c r="O25" s="266"/>
      <c r="P25" s="266"/>
      <c r="Q25" s="266"/>
      <c r="R25" s="266"/>
    </row>
    <row r="26" spans="1:18" s="52" customFormat="1" ht="30" customHeight="1">
      <c r="A26" s="274"/>
      <c r="B26" s="274"/>
      <c r="C26" s="68" t="s">
        <v>1288</v>
      </c>
      <c r="D26" s="68">
        <v>2</v>
      </c>
      <c r="E26" s="68">
        <v>280</v>
      </c>
      <c r="F26" s="68" t="s">
        <v>1287</v>
      </c>
      <c r="G26" s="68" t="s">
        <v>14</v>
      </c>
      <c r="H26" s="68">
        <v>1</v>
      </c>
      <c r="I26" s="68">
        <v>100</v>
      </c>
      <c r="J26" s="68">
        <v>750</v>
      </c>
      <c r="K26" s="274"/>
      <c r="L26" s="68"/>
      <c r="M26" s="68"/>
      <c r="N26" s="68"/>
      <c r="O26" s="274"/>
      <c r="P26" s="274"/>
      <c r="Q26" s="274"/>
      <c r="R26" s="274"/>
    </row>
    <row r="27" spans="1:18" s="52" customFormat="1" ht="30" customHeight="1">
      <c r="A27" s="265" t="s">
        <v>1299</v>
      </c>
      <c r="B27" s="265" t="s">
        <v>1299</v>
      </c>
      <c r="C27" s="68" t="s">
        <v>1290</v>
      </c>
      <c r="D27" s="68">
        <v>8</v>
      </c>
      <c r="E27" s="68">
        <v>168</v>
      </c>
      <c r="F27" s="68" t="s">
        <v>1287</v>
      </c>
      <c r="G27" s="68" t="s">
        <v>11</v>
      </c>
      <c r="H27" s="68">
        <v>1</v>
      </c>
      <c r="I27" s="68">
        <v>160</v>
      </c>
      <c r="J27" s="68">
        <v>880</v>
      </c>
      <c r="K27" s="265">
        <v>110</v>
      </c>
      <c r="L27" s="68"/>
      <c r="M27" s="68"/>
      <c r="N27" s="68"/>
      <c r="O27" s="265" t="s">
        <v>1300</v>
      </c>
      <c r="P27" s="68" t="s">
        <v>1301</v>
      </c>
      <c r="Q27" s="265" t="s">
        <v>1284</v>
      </c>
      <c r="R27" s="265" t="s">
        <v>1292</v>
      </c>
    </row>
    <row r="28" spans="1:18" s="52" customFormat="1" ht="30" customHeight="1">
      <c r="A28" s="266"/>
      <c r="B28" s="266"/>
      <c r="C28" s="68" t="s">
        <v>1293</v>
      </c>
      <c r="D28" s="68">
        <v>68</v>
      </c>
      <c r="E28" s="68">
        <v>168</v>
      </c>
      <c r="F28" s="68" t="s">
        <v>1287</v>
      </c>
      <c r="G28" s="68" t="s">
        <v>14</v>
      </c>
      <c r="H28" s="68">
        <v>1</v>
      </c>
      <c r="I28" s="68">
        <v>30</v>
      </c>
      <c r="J28" s="68">
        <v>380</v>
      </c>
      <c r="K28" s="266"/>
      <c r="L28" s="68"/>
      <c r="M28" s="68"/>
      <c r="N28" s="68"/>
      <c r="O28" s="266"/>
      <c r="P28" s="277" t="s">
        <v>2395</v>
      </c>
      <c r="Q28" s="266"/>
      <c r="R28" s="266"/>
    </row>
    <row r="29" spans="1:18" s="52" customFormat="1" ht="30" customHeight="1">
      <c r="A29" s="274"/>
      <c r="B29" s="274"/>
      <c r="C29" s="68" t="s">
        <v>1288</v>
      </c>
      <c r="D29" s="68">
        <v>4</v>
      </c>
      <c r="E29" s="68">
        <v>258</v>
      </c>
      <c r="F29" s="68" t="s">
        <v>1287</v>
      </c>
      <c r="G29" s="68"/>
      <c r="H29" s="68"/>
      <c r="I29" s="68"/>
      <c r="J29" s="68"/>
      <c r="K29" s="274"/>
      <c r="L29" s="68"/>
      <c r="M29" s="68"/>
      <c r="N29" s="68"/>
      <c r="O29" s="274"/>
      <c r="P29" s="280"/>
      <c r="Q29" s="274"/>
      <c r="R29" s="274"/>
    </row>
    <row r="30" spans="1:18" s="52" customFormat="1" ht="30" customHeight="1">
      <c r="A30" s="265" t="s">
        <v>1302</v>
      </c>
      <c r="B30" s="265" t="s">
        <v>1302</v>
      </c>
      <c r="C30" s="68" t="s">
        <v>1290</v>
      </c>
      <c r="D30" s="68">
        <v>20</v>
      </c>
      <c r="E30" s="68">
        <v>208</v>
      </c>
      <c r="F30" s="68" t="s">
        <v>1287</v>
      </c>
      <c r="G30" s="68" t="s">
        <v>6</v>
      </c>
      <c r="H30" s="68">
        <v>1</v>
      </c>
      <c r="I30" s="68">
        <v>180</v>
      </c>
      <c r="J30" s="68">
        <v>2000</v>
      </c>
      <c r="K30" s="265">
        <v>110</v>
      </c>
      <c r="L30" s="68"/>
      <c r="M30" s="68"/>
      <c r="N30" s="68"/>
      <c r="O30" s="265" t="s">
        <v>1303</v>
      </c>
      <c r="P30" s="265" t="s">
        <v>1304</v>
      </c>
      <c r="Q30" s="265" t="s">
        <v>1284</v>
      </c>
      <c r="R30" s="265" t="s">
        <v>1292</v>
      </c>
    </row>
    <row r="31" spans="1:18" s="52" customFormat="1" ht="30" customHeight="1">
      <c r="A31" s="266"/>
      <c r="B31" s="266"/>
      <c r="C31" s="68" t="s">
        <v>1293</v>
      </c>
      <c r="D31" s="68">
        <v>84</v>
      </c>
      <c r="E31" s="68">
        <v>208</v>
      </c>
      <c r="F31" s="68" t="s">
        <v>1287</v>
      </c>
      <c r="G31" s="68" t="s">
        <v>6</v>
      </c>
      <c r="H31" s="68">
        <v>1</v>
      </c>
      <c r="I31" s="68">
        <v>150</v>
      </c>
      <c r="J31" s="68">
        <v>1200</v>
      </c>
      <c r="K31" s="266"/>
      <c r="L31" s="68"/>
      <c r="M31" s="68"/>
      <c r="N31" s="68"/>
      <c r="O31" s="266"/>
      <c r="P31" s="266"/>
      <c r="Q31" s="266"/>
      <c r="R31" s="266"/>
    </row>
    <row r="32" spans="1:18" s="52" customFormat="1" ht="30" customHeight="1">
      <c r="A32" s="266"/>
      <c r="B32" s="266"/>
      <c r="C32" s="68" t="s">
        <v>1288</v>
      </c>
      <c r="D32" s="68">
        <v>12</v>
      </c>
      <c r="E32" s="68">
        <v>298</v>
      </c>
      <c r="F32" s="68" t="s">
        <v>1287</v>
      </c>
      <c r="G32" s="68" t="s">
        <v>11</v>
      </c>
      <c r="H32" s="68">
        <v>1</v>
      </c>
      <c r="I32" s="68">
        <v>100</v>
      </c>
      <c r="J32" s="68">
        <v>1200</v>
      </c>
      <c r="K32" s="266"/>
      <c r="L32" s="68"/>
      <c r="M32" s="68"/>
      <c r="N32" s="68"/>
      <c r="O32" s="266"/>
      <c r="P32" s="277" t="s">
        <v>2396</v>
      </c>
      <c r="Q32" s="266"/>
      <c r="R32" s="266"/>
    </row>
    <row r="33" spans="1:18" s="52" customFormat="1" ht="30" customHeight="1">
      <c r="A33" s="266"/>
      <c r="B33" s="266"/>
      <c r="C33" s="68"/>
      <c r="D33" s="68"/>
      <c r="E33" s="68"/>
      <c r="F33" s="68"/>
      <c r="G33" s="68" t="s">
        <v>14</v>
      </c>
      <c r="H33" s="68">
        <v>1</v>
      </c>
      <c r="I33" s="68">
        <v>80</v>
      </c>
      <c r="J33" s="68">
        <v>600</v>
      </c>
      <c r="K33" s="266"/>
      <c r="L33" s="68"/>
      <c r="M33" s="68"/>
      <c r="N33" s="68"/>
      <c r="O33" s="266"/>
      <c r="P33" s="279"/>
      <c r="Q33" s="266"/>
      <c r="R33" s="266"/>
    </row>
    <row r="34" spans="1:18" s="52" customFormat="1" ht="30" customHeight="1">
      <c r="A34" s="274"/>
      <c r="B34" s="274"/>
      <c r="C34" s="68"/>
      <c r="D34" s="68"/>
      <c r="E34" s="68"/>
      <c r="F34" s="68"/>
      <c r="G34" s="68" t="s">
        <v>14</v>
      </c>
      <c r="H34" s="68">
        <v>1</v>
      </c>
      <c r="I34" s="68">
        <v>50</v>
      </c>
      <c r="J34" s="68">
        <v>600</v>
      </c>
      <c r="K34" s="274"/>
      <c r="L34" s="68"/>
      <c r="M34" s="68"/>
      <c r="N34" s="68"/>
      <c r="O34" s="274"/>
      <c r="P34" s="280"/>
      <c r="Q34" s="274"/>
      <c r="R34" s="274"/>
    </row>
    <row r="35" spans="1:18" s="52" customFormat="1" ht="30" customHeight="1">
      <c r="A35" s="265" t="s">
        <v>1305</v>
      </c>
      <c r="B35" s="265" t="s">
        <v>1305</v>
      </c>
      <c r="C35" s="68" t="s">
        <v>1293</v>
      </c>
      <c r="D35" s="68">
        <v>101</v>
      </c>
      <c r="E35" s="68">
        <v>245</v>
      </c>
      <c r="F35" s="68" t="s">
        <v>1287</v>
      </c>
      <c r="G35" s="68" t="s">
        <v>6</v>
      </c>
      <c r="H35" s="68">
        <v>1</v>
      </c>
      <c r="I35" s="68">
        <v>150</v>
      </c>
      <c r="J35" s="68">
        <v>1800</v>
      </c>
      <c r="K35" s="265">
        <v>110</v>
      </c>
      <c r="L35" s="68"/>
      <c r="M35" s="68"/>
      <c r="N35" s="68"/>
      <c r="O35" s="265" t="s">
        <v>1306</v>
      </c>
      <c r="P35" s="265" t="s">
        <v>1307</v>
      </c>
      <c r="Q35" s="265" t="s">
        <v>1284</v>
      </c>
      <c r="R35" s="265" t="s">
        <v>1292</v>
      </c>
    </row>
    <row r="36" spans="1:18" s="52" customFormat="1" ht="30" customHeight="1">
      <c r="A36" s="266"/>
      <c r="B36" s="266"/>
      <c r="C36" s="68" t="s">
        <v>1288</v>
      </c>
      <c r="D36" s="68">
        <v>2</v>
      </c>
      <c r="E36" s="68">
        <v>399</v>
      </c>
      <c r="F36" s="68" t="s">
        <v>1287</v>
      </c>
      <c r="G36" s="68" t="s">
        <v>11</v>
      </c>
      <c r="H36" s="68">
        <v>1</v>
      </c>
      <c r="I36" s="68">
        <v>100</v>
      </c>
      <c r="J36" s="68">
        <v>1200</v>
      </c>
      <c r="K36" s="266"/>
      <c r="L36" s="68"/>
      <c r="M36" s="68"/>
      <c r="N36" s="68"/>
      <c r="O36" s="266"/>
      <c r="P36" s="266"/>
      <c r="Q36" s="266"/>
      <c r="R36" s="266"/>
    </row>
    <row r="37" spans="1:18" s="52" customFormat="1" ht="30" customHeight="1">
      <c r="A37" s="274"/>
      <c r="B37" s="274"/>
      <c r="C37" s="68"/>
      <c r="D37" s="68"/>
      <c r="E37" s="68"/>
      <c r="F37" s="68"/>
      <c r="G37" s="68" t="s">
        <v>14</v>
      </c>
      <c r="H37" s="68">
        <v>2</v>
      </c>
      <c r="I37" s="68">
        <v>50</v>
      </c>
      <c r="J37" s="68">
        <v>600</v>
      </c>
      <c r="K37" s="274"/>
      <c r="L37" s="68"/>
      <c r="M37" s="68"/>
      <c r="N37" s="68"/>
      <c r="O37" s="274"/>
      <c r="P37" s="274"/>
      <c r="Q37" s="274"/>
      <c r="R37" s="274"/>
    </row>
    <row r="38" spans="1:18" s="52" customFormat="1" ht="40.200000000000003" customHeight="1">
      <c r="A38" s="265" t="s">
        <v>1308</v>
      </c>
      <c r="B38" s="265" t="s">
        <v>1309</v>
      </c>
      <c r="C38" s="68" t="s">
        <v>1290</v>
      </c>
      <c r="D38" s="68">
        <v>8</v>
      </c>
      <c r="E38" s="68">
        <v>298</v>
      </c>
      <c r="F38" s="68" t="s">
        <v>1287</v>
      </c>
      <c r="G38" s="68" t="s">
        <v>11</v>
      </c>
      <c r="H38" s="68">
        <v>1</v>
      </c>
      <c r="I38" s="68">
        <v>70</v>
      </c>
      <c r="J38" s="68">
        <v>500</v>
      </c>
      <c r="K38" s="265">
        <v>110</v>
      </c>
      <c r="L38" s="68"/>
      <c r="M38" s="68"/>
      <c r="N38" s="68"/>
      <c r="O38" s="265" t="s">
        <v>1310</v>
      </c>
      <c r="P38" s="265" t="s">
        <v>1311</v>
      </c>
      <c r="Q38" s="265" t="s">
        <v>1284</v>
      </c>
      <c r="R38" s="265" t="s">
        <v>1292</v>
      </c>
    </row>
    <row r="39" spans="1:18" s="52" customFormat="1" ht="40.200000000000003" customHeight="1">
      <c r="A39" s="266"/>
      <c r="B39" s="266"/>
      <c r="C39" s="68" t="s">
        <v>1293</v>
      </c>
      <c r="D39" s="68">
        <v>68</v>
      </c>
      <c r="E39" s="68">
        <v>298</v>
      </c>
      <c r="F39" s="68" t="s">
        <v>1287</v>
      </c>
      <c r="G39" s="68"/>
      <c r="H39" s="68"/>
      <c r="I39" s="68"/>
      <c r="J39" s="68"/>
      <c r="K39" s="266"/>
      <c r="L39" s="68"/>
      <c r="M39" s="68"/>
      <c r="N39" s="68"/>
      <c r="O39" s="266"/>
      <c r="P39" s="266"/>
      <c r="Q39" s="266"/>
      <c r="R39" s="266"/>
    </row>
    <row r="40" spans="1:18" s="52" customFormat="1" ht="30" customHeight="1">
      <c r="A40" s="265" t="s">
        <v>2529</v>
      </c>
      <c r="B40" s="265" t="s">
        <v>2529</v>
      </c>
      <c r="C40" s="68" t="s">
        <v>1290</v>
      </c>
      <c r="D40" s="68">
        <v>28</v>
      </c>
      <c r="E40" s="68">
        <v>248</v>
      </c>
      <c r="F40" s="68" t="s">
        <v>1287</v>
      </c>
      <c r="G40" s="68" t="s">
        <v>6</v>
      </c>
      <c r="H40" s="68">
        <v>1</v>
      </c>
      <c r="I40" s="68">
        <v>120</v>
      </c>
      <c r="J40" s="68">
        <v>1100</v>
      </c>
      <c r="K40" s="265">
        <v>110</v>
      </c>
      <c r="L40" s="68"/>
      <c r="M40" s="68"/>
      <c r="N40" s="68"/>
      <c r="O40" s="265" t="s">
        <v>1312</v>
      </c>
      <c r="P40" s="69" t="s">
        <v>1313</v>
      </c>
      <c r="Q40" s="265" t="s">
        <v>1284</v>
      </c>
      <c r="R40" s="265" t="s">
        <v>1292</v>
      </c>
    </row>
    <row r="41" spans="1:18" s="52" customFormat="1" ht="30" customHeight="1">
      <c r="A41" s="266"/>
      <c r="B41" s="266"/>
      <c r="C41" s="68" t="s">
        <v>1293</v>
      </c>
      <c r="D41" s="68">
        <v>46</v>
      </c>
      <c r="E41" s="68">
        <v>248</v>
      </c>
      <c r="F41" s="68" t="s">
        <v>1287</v>
      </c>
      <c r="G41" s="68" t="s">
        <v>11</v>
      </c>
      <c r="H41" s="68">
        <v>1</v>
      </c>
      <c r="I41" s="68">
        <v>80</v>
      </c>
      <c r="J41" s="68">
        <v>900</v>
      </c>
      <c r="K41" s="266"/>
      <c r="L41" s="68"/>
      <c r="M41" s="68"/>
      <c r="N41" s="68"/>
      <c r="O41" s="266"/>
      <c r="P41" s="265" t="s">
        <v>1314</v>
      </c>
      <c r="Q41" s="266"/>
      <c r="R41" s="266"/>
    </row>
    <row r="42" spans="1:18" s="52" customFormat="1" ht="30" customHeight="1">
      <c r="A42" s="274"/>
      <c r="B42" s="274"/>
      <c r="C42" s="68" t="s">
        <v>1288</v>
      </c>
      <c r="D42" s="68">
        <v>5</v>
      </c>
      <c r="E42" s="68">
        <v>350</v>
      </c>
      <c r="F42" s="68" t="s">
        <v>1287</v>
      </c>
      <c r="G42" s="68" t="s">
        <v>14</v>
      </c>
      <c r="H42" s="68">
        <v>1</v>
      </c>
      <c r="I42" s="68">
        <v>60</v>
      </c>
      <c r="J42" s="68">
        <v>800</v>
      </c>
      <c r="K42" s="274"/>
      <c r="L42" s="68"/>
      <c r="M42" s="68"/>
      <c r="N42" s="68"/>
      <c r="O42" s="274"/>
      <c r="P42" s="274"/>
      <c r="Q42" s="274"/>
      <c r="R42" s="274"/>
    </row>
    <row r="43" spans="1:18" s="52" customFormat="1" ht="30" customHeight="1">
      <c r="A43" s="265" t="s">
        <v>1315</v>
      </c>
      <c r="B43" s="265" t="s">
        <v>1315</v>
      </c>
      <c r="C43" s="68" t="s">
        <v>1290</v>
      </c>
      <c r="D43" s="68">
        <v>13</v>
      </c>
      <c r="E43" s="68">
        <v>158</v>
      </c>
      <c r="F43" s="68" t="s">
        <v>1287</v>
      </c>
      <c r="G43" s="68" t="s">
        <v>11</v>
      </c>
      <c r="H43" s="68">
        <v>1</v>
      </c>
      <c r="I43" s="68">
        <v>80</v>
      </c>
      <c r="J43" s="68">
        <v>800</v>
      </c>
      <c r="K43" s="265">
        <v>110</v>
      </c>
      <c r="L43" s="68"/>
      <c r="M43" s="68"/>
      <c r="N43" s="68"/>
      <c r="O43" s="265" t="s">
        <v>1316</v>
      </c>
      <c r="P43" s="277" t="s">
        <v>2397</v>
      </c>
      <c r="Q43" s="265" t="s">
        <v>1284</v>
      </c>
      <c r="R43" s="265" t="s">
        <v>1292</v>
      </c>
    </row>
    <row r="44" spans="1:18" s="52" customFormat="1" ht="30" customHeight="1">
      <c r="A44" s="266"/>
      <c r="B44" s="266"/>
      <c r="C44" s="68" t="s">
        <v>1293</v>
      </c>
      <c r="D44" s="68">
        <v>39</v>
      </c>
      <c r="E44" s="68">
        <v>148</v>
      </c>
      <c r="F44" s="68" t="s">
        <v>1287</v>
      </c>
      <c r="G44" s="68"/>
      <c r="H44" s="68"/>
      <c r="I44" s="68"/>
      <c r="J44" s="68"/>
      <c r="K44" s="266"/>
      <c r="L44" s="68"/>
      <c r="M44" s="68"/>
      <c r="N44" s="68"/>
      <c r="O44" s="266"/>
      <c r="P44" s="279"/>
      <c r="Q44" s="266"/>
      <c r="R44" s="266"/>
    </row>
    <row r="45" spans="1:18" s="52" customFormat="1" ht="30" customHeight="1">
      <c r="A45" s="274"/>
      <c r="B45" s="274"/>
      <c r="C45" s="68" t="s">
        <v>1288</v>
      </c>
      <c r="D45" s="68">
        <v>3</v>
      </c>
      <c r="E45" s="68">
        <v>258</v>
      </c>
      <c r="F45" s="68" t="s">
        <v>1287</v>
      </c>
      <c r="G45" s="68"/>
      <c r="H45" s="68"/>
      <c r="I45" s="68"/>
      <c r="J45" s="68"/>
      <c r="K45" s="274"/>
      <c r="L45" s="68"/>
      <c r="M45" s="68"/>
      <c r="N45" s="68"/>
      <c r="O45" s="274"/>
      <c r="P45" s="280"/>
      <c r="Q45" s="274"/>
      <c r="R45" s="274"/>
    </row>
    <row r="46" spans="1:18" s="52" customFormat="1" ht="60" customHeight="1">
      <c r="A46" s="265" t="s">
        <v>1317</v>
      </c>
      <c r="B46" s="265" t="s">
        <v>1317</v>
      </c>
      <c r="C46" s="68" t="s">
        <v>1290</v>
      </c>
      <c r="D46" s="68">
        <v>37</v>
      </c>
      <c r="E46" s="68">
        <v>209</v>
      </c>
      <c r="F46" s="68" t="s">
        <v>1287</v>
      </c>
      <c r="G46" s="68" t="s">
        <v>11</v>
      </c>
      <c r="H46" s="68">
        <v>1</v>
      </c>
      <c r="I46" s="68">
        <v>60</v>
      </c>
      <c r="J46" s="68">
        <v>800</v>
      </c>
      <c r="K46" s="265">
        <v>110</v>
      </c>
      <c r="L46" s="68"/>
      <c r="M46" s="68"/>
      <c r="N46" s="68"/>
      <c r="O46" s="265" t="s">
        <v>1318</v>
      </c>
      <c r="P46" s="70" t="s">
        <v>2398</v>
      </c>
      <c r="Q46" s="265" t="s">
        <v>1284</v>
      </c>
      <c r="R46" s="265" t="s">
        <v>1292</v>
      </c>
    </row>
    <row r="47" spans="1:18" s="52" customFormat="1" ht="60" customHeight="1">
      <c r="A47" s="266"/>
      <c r="B47" s="266"/>
      <c r="C47" s="68" t="s">
        <v>1293</v>
      </c>
      <c r="D47" s="68">
        <v>39</v>
      </c>
      <c r="E47" s="68">
        <v>209</v>
      </c>
      <c r="F47" s="68" t="s">
        <v>1287</v>
      </c>
      <c r="G47" s="68"/>
      <c r="H47" s="68"/>
      <c r="I47" s="68"/>
      <c r="J47" s="68"/>
      <c r="K47" s="266"/>
      <c r="L47" s="68"/>
      <c r="M47" s="68"/>
      <c r="N47" s="68"/>
      <c r="O47" s="266"/>
      <c r="P47" s="103" t="s">
        <v>1319</v>
      </c>
      <c r="Q47" s="266"/>
      <c r="R47" s="266"/>
    </row>
    <row r="48" spans="1:18" s="52" customFormat="1" ht="56.4" customHeight="1">
      <c r="A48" s="265" t="s">
        <v>1320</v>
      </c>
      <c r="B48" s="265" t="s">
        <v>1320</v>
      </c>
      <c r="C48" s="68" t="s">
        <v>1290</v>
      </c>
      <c r="D48" s="68">
        <v>61</v>
      </c>
      <c r="E48" s="68">
        <v>200</v>
      </c>
      <c r="F48" s="68" t="s">
        <v>1287</v>
      </c>
      <c r="G48" s="68" t="s">
        <v>11</v>
      </c>
      <c r="H48" s="68">
        <v>1</v>
      </c>
      <c r="I48" s="68">
        <v>60</v>
      </c>
      <c r="J48" s="68">
        <v>1000</v>
      </c>
      <c r="K48" s="265">
        <v>110</v>
      </c>
      <c r="L48" s="68"/>
      <c r="M48" s="68"/>
      <c r="N48" s="68"/>
      <c r="O48" s="265" t="s">
        <v>1321</v>
      </c>
      <c r="P48" s="70" t="s">
        <v>2396</v>
      </c>
      <c r="Q48" s="265" t="s">
        <v>1284</v>
      </c>
      <c r="R48" s="265" t="s">
        <v>1292</v>
      </c>
    </row>
    <row r="49" spans="1:18" s="52" customFormat="1" ht="56.4" customHeight="1">
      <c r="A49" s="266"/>
      <c r="B49" s="266"/>
      <c r="C49" s="68" t="s">
        <v>1293</v>
      </c>
      <c r="D49" s="68">
        <v>50</v>
      </c>
      <c r="E49" s="68">
        <v>200</v>
      </c>
      <c r="F49" s="68" t="s">
        <v>1287</v>
      </c>
      <c r="G49" s="68"/>
      <c r="H49" s="68"/>
      <c r="I49" s="68"/>
      <c r="J49" s="68"/>
      <c r="K49" s="266"/>
      <c r="L49" s="68"/>
      <c r="M49" s="68"/>
      <c r="N49" s="68"/>
      <c r="O49" s="266"/>
      <c r="P49" s="103" t="s">
        <v>1322</v>
      </c>
      <c r="Q49" s="266"/>
      <c r="R49" s="266"/>
    </row>
    <row r="50" spans="1:18" s="52" customFormat="1" ht="36.6" customHeight="1">
      <c r="A50" s="265" t="s">
        <v>1323</v>
      </c>
      <c r="B50" s="265" t="s">
        <v>1323</v>
      </c>
      <c r="C50" s="68" t="s">
        <v>1290</v>
      </c>
      <c r="D50" s="68">
        <v>35</v>
      </c>
      <c r="E50" s="68">
        <v>229</v>
      </c>
      <c r="F50" s="68" t="s">
        <v>1287</v>
      </c>
      <c r="G50" s="68" t="s">
        <v>6</v>
      </c>
      <c r="H50" s="68">
        <v>1</v>
      </c>
      <c r="I50" s="68">
        <v>180</v>
      </c>
      <c r="J50" s="68">
        <v>1500</v>
      </c>
      <c r="K50" s="265">
        <v>110</v>
      </c>
      <c r="L50" s="68"/>
      <c r="M50" s="68"/>
      <c r="N50" s="68"/>
      <c r="O50" s="265" t="s">
        <v>1324</v>
      </c>
      <c r="P50" s="70" t="s">
        <v>2399</v>
      </c>
      <c r="Q50" s="265" t="s">
        <v>1284</v>
      </c>
      <c r="R50" s="265" t="s">
        <v>1292</v>
      </c>
    </row>
    <row r="51" spans="1:18" s="52" customFormat="1" ht="36.6" customHeight="1">
      <c r="A51" s="266"/>
      <c r="B51" s="266"/>
      <c r="C51" s="68" t="s">
        <v>1293</v>
      </c>
      <c r="D51" s="68">
        <v>40</v>
      </c>
      <c r="E51" s="68">
        <v>229</v>
      </c>
      <c r="F51" s="68" t="s">
        <v>1287</v>
      </c>
      <c r="G51" s="68" t="s">
        <v>11</v>
      </c>
      <c r="H51" s="68">
        <v>1</v>
      </c>
      <c r="I51" s="68">
        <v>80</v>
      </c>
      <c r="J51" s="68">
        <v>1200</v>
      </c>
      <c r="K51" s="266"/>
      <c r="L51" s="68"/>
      <c r="M51" s="68"/>
      <c r="N51" s="68"/>
      <c r="O51" s="266"/>
      <c r="P51" s="103" t="s">
        <v>1325</v>
      </c>
      <c r="Q51" s="266"/>
      <c r="R51" s="266"/>
    </row>
    <row r="52" spans="1:18" s="52" customFormat="1" ht="30" customHeight="1">
      <c r="A52" s="265" t="s">
        <v>1326</v>
      </c>
      <c r="B52" s="265" t="s">
        <v>1327</v>
      </c>
      <c r="C52" s="68" t="s">
        <v>1290</v>
      </c>
      <c r="D52" s="68">
        <v>50</v>
      </c>
      <c r="E52" s="68">
        <v>278</v>
      </c>
      <c r="F52" s="68" t="s">
        <v>1287</v>
      </c>
      <c r="G52" s="68" t="s">
        <v>6</v>
      </c>
      <c r="H52" s="68">
        <v>1</v>
      </c>
      <c r="I52" s="68">
        <v>150</v>
      </c>
      <c r="J52" s="68">
        <v>2000</v>
      </c>
      <c r="K52" s="265">
        <v>110</v>
      </c>
      <c r="L52" s="68"/>
      <c r="M52" s="68"/>
      <c r="N52" s="68"/>
      <c r="O52" s="265" t="s">
        <v>1328</v>
      </c>
      <c r="P52" s="70" t="s">
        <v>2400</v>
      </c>
      <c r="Q52" s="265" t="s">
        <v>1329</v>
      </c>
      <c r="R52" s="265" t="s">
        <v>1330</v>
      </c>
    </row>
    <row r="53" spans="1:18" s="52" customFormat="1" ht="30" customHeight="1">
      <c r="A53" s="266"/>
      <c r="B53" s="266"/>
      <c r="C53" s="68" t="s">
        <v>1331</v>
      </c>
      <c r="D53" s="68">
        <v>70</v>
      </c>
      <c r="E53" s="68">
        <v>278</v>
      </c>
      <c r="F53" s="68" t="s">
        <v>1332</v>
      </c>
      <c r="G53" s="68" t="s">
        <v>11</v>
      </c>
      <c r="H53" s="68">
        <v>1</v>
      </c>
      <c r="I53" s="68">
        <v>100</v>
      </c>
      <c r="J53" s="68">
        <v>1800</v>
      </c>
      <c r="K53" s="266"/>
      <c r="L53" s="68"/>
      <c r="M53" s="68"/>
      <c r="N53" s="68"/>
      <c r="O53" s="266"/>
      <c r="P53" s="265" t="s">
        <v>1333</v>
      </c>
      <c r="Q53" s="266"/>
      <c r="R53" s="266"/>
    </row>
    <row r="54" spans="1:18" s="52" customFormat="1" ht="30" customHeight="1">
      <c r="A54" s="274"/>
      <c r="B54" s="274"/>
      <c r="C54" s="68" t="s">
        <v>1334</v>
      </c>
      <c r="D54" s="68">
        <v>2</v>
      </c>
      <c r="E54" s="68">
        <v>538</v>
      </c>
      <c r="F54" s="68" t="s">
        <v>1332</v>
      </c>
      <c r="G54" s="68" t="s">
        <v>14</v>
      </c>
      <c r="H54" s="68">
        <v>1</v>
      </c>
      <c r="I54" s="68">
        <v>50</v>
      </c>
      <c r="J54" s="68">
        <v>1000</v>
      </c>
      <c r="K54" s="274"/>
      <c r="L54" s="68"/>
      <c r="M54" s="68"/>
      <c r="N54" s="68"/>
      <c r="O54" s="274"/>
      <c r="P54" s="274"/>
      <c r="Q54" s="274"/>
      <c r="R54" s="274"/>
    </row>
    <row r="55" spans="1:18" s="52" customFormat="1" ht="43.2" customHeight="1">
      <c r="A55" s="265" t="s">
        <v>2528</v>
      </c>
      <c r="B55" s="265" t="s">
        <v>2528</v>
      </c>
      <c r="C55" s="68" t="s">
        <v>1335</v>
      </c>
      <c r="D55" s="68">
        <v>53</v>
      </c>
      <c r="E55" s="68">
        <v>238</v>
      </c>
      <c r="F55" s="68" t="s">
        <v>1332</v>
      </c>
      <c r="G55" s="68" t="s">
        <v>11</v>
      </c>
      <c r="H55" s="68">
        <v>1</v>
      </c>
      <c r="I55" s="68">
        <v>50</v>
      </c>
      <c r="J55" s="68">
        <v>1000</v>
      </c>
      <c r="K55" s="265">
        <v>110</v>
      </c>
      <c r="L55" s="68"/>
      <c r="M55" s="68"/>
      <c r="N55" s="68"/>
      <c r="O55" s="265" t="s">
        <v>1336</v>
      </c>
      <c r="P55" s="265" t="s">
        <v>1337</v>
      </c>
      <c r="Q55" s="265" t="s">
        <v>1329</v>
      </c>
      <c r="R55" s="265" t="s">
        <v>1330</v>
      </c>
    </row>
    <row r="56" spans="1:18" s="52" customFormat="1" ht="43.2" customHeight="1">
      <c r="A56" s="266"/>
      <c r="B56" s="266"/>
      <c r="C56" s="68" t="s">
        <v>1331</v>
      </c>
      <c r="D56" s="68">
        <v>35</v>
      </c>
      <c r="E56" s="68">
        <v>238</v>
      </c>
      <c r="F56" s="68" t="s">
        <v>1332</v>
      </c>
      <c r="G56" s="68"/>
      <c r="H56" s="68"/>
      <c r="I56" s="68"/>
      <c r="J56" s="68"/>
      <c r="K56" s="266"/>
      <c r="L56" s="68"/>
      <c r="M56" s="68"/>
      <c r="N56" s="68"/>
      <c r="O56" s="266"/>
      <c r="P56" s="266"/>
      <c r="Q56" s="266"/>
      <c r="R56" s="266"/>
    </row>
    <row r="57" spans="1:18" s="52" customFormat="1" ht="43.2" customHeight="1">
      <c r="A57" s="274"/>
      <c r="B57" s="274"/>
      <c r="C57" s="68" t="s">
        <v>1334</v>
      </c>
      <c r="D57" s="68">
        <v>4</v>
      </c>
      <c r="E57" s="68">
        <v>468</v>
      </c>
      <c r="F57" s="68" t="s">
        <v>1332</v>
      </c>
      <c r="G57" s="68"/>
      <c r="H57" s="68"/>
      <c r="I57" s="68"/>
      <c r="J57" s="68"/>
      <c r="K57" s="274"/>
      <c r="L57" s="68"/>
      <c r="M57" s="68"/>
      <c r="N57" s="68"/>
      <c r="O57" s="274"/>
      <c r="P57" s="274"/>
      <c r="Q57" s="274"/>
      <c r="R57" s="274"/>
    </row>
    <row r="58" spans="1:18" s="52" customFormat="1" ht="30" customHeight="1">
      <c r="A58" s="387" t="s">
        <v>2527</v>
      </c>
      <c r="B58" s="387" t="s">
        <v>2527</v>
      </c>
      <c r="C58" s="100" t="s">
        <v>42</v>
      </c>
      <c r="D58" s="68">
        <v>90</v>
      </c>
      <c r="E58" s="68">
        <v>198</v>
      </c>
      <c r="F58" s="68" t="s">
        <v>5</v>
      </c>
      <c r="G58" s="68" t="s">
        <v>6</v>
      </c>
      <c r="H58" s="68">
        <v>1</v>
      </c>
      <c r="I58" s="68">
        <v>230</v>
      </c>
      <c r="J58" s="68">
        <v>1500</v>
      </c>
      <c r="K58" s="389">
        <v>100</v>
      </c>
      <c r="L58" s="278"/>
      <c r="M58" s="278">
        <v>50</v>
      </c>
      <c r="N58" s="278">
        <v>50</v>
      </c>
      <c r="O58" s="387" t="s">
        <v>1338</v>
      </c>
      <c r="P58" s="278" t="s">
        <v>1339</v>
      </c>
      <c r="Q58" s="278" t="s">
        <v>1340</v>
      </c>
      <c r="R58" s="386" t="s">
        <v>1341</v>
      </c>
    </row>
    <row r="59" spans="1:18" s="52" customFormat="1" ht="30" customHeight="1">
      <c r="A59" s="387"/>
      <c r="B59" s="387"/>
      <c r="C59" s="100" t="s">
        <v>90</v>
      </c>
      <c r="D59" s="68">
        <v>37</v>
      </c>
      <c r="E59" s="68">
        <v>278</v>
      </c>
      <c r="F59" s="68" t="s">
        <v>5</v>
      </c>
      <c r="G59" s="68" t="s">
        <v>11</v>
      </c>
      <c r="H59" s="68">
        <v>1</v>
      </c>
      <c r="I59" s="68">
        <v>100</v>
      </c>
      <c r="J59" s="68">
        <v>1200</v>
      </c>
      <c r="K59" s="389"/>
      <c r="L59" s="278"/>
      <c r="M59" s="278"/>
      <c r="N59" s="278"/>
      <c r="O59" s="387"/>
      <c r="P59" s="278"/>
      <c r="Q59" s="278"/>
      <c r="R59" s="386"/>
    </row>
    <row r="60" spans="1:18" s="52" customFormat="1" ht="30" customHeight="1">
      <c r="A60" s="388"/>
      <c r="B60" s="388"/>
      <c r="C60" s="100" t="s">
        <v>27</v>
      </c>
      <c r="D60" s="68">
        <v>4</v>
      </c>
      <c r="E60" s="68">
        <v>498</v>
      </c>
      <c r="F60" s="68" t="s">
        <v>5</v>
      </c>
      <c r="G60" s="68" t="s">
        <v>14</v>
      </c>
      <c r="H60" s="68">
        <v>1</v>
      </c>
      <c r="I60" s="68">
        <v>70</v>
      </c>
      <c r="J60" s="68">
        <v>800</v>
      </c>
      <c r="K60" s="389"/>
      <c r="L60" s="278"/>
      <c r="M60" s="278"/>
      <c r="N60" s="265"/>
      <c r="O60" s="388"/>
      <c r="P60" s="265"/>
      <c r="Q60" s="278"/>
      <c r="R60" s="386"/>
    </row>
    <row r="61" spans="1:18" s="52" customFormat="1" ht="30" customHeight="1">
      <c r="A61" s="387" t="s">
        <v>2526</v>
      </c>
      <c r="B61" s="387" t="s">
        <v>2526</v>
      </c>
      <c r="C61" s="100" t="s">
        <v>42</v>
      </c>
      <c r="D61" s="68">
        <v>115</v>
      </c>
      <c r="E61" s="68">
        <v>239</v>
      </c>
      <c r="F61" s="68" t="s">
        <v>5</v>
      </c>
      <c r="G61" s="68" t="s">
        <v>6</v>
      </c>
      <c r="H61" s="68">
        <v>1</v>
      </c>
      <c r="I61" s="68">
        <v>220</v>
      </c>
      <c r="J61" s="68">
        <v>1500</v>
      </c>
      <c r="K61" s="278">
        <v>100</v>
      </c>
      <c r="L61" s="274"/>
      <c r="M61" s="390">
        <v>50</v>
      </c>
      <c r="N61" s="278">
        <v>50</v>
      </c>
      <c r="O61" s="387" t="s">
        <v>1342</v>
      </c>
      <c r="P61" s="340" t="s">
        <v>1343</v>
      </c>
      <c r="Q61" s="386" t="s">
        <v>1340</v>
      </c>
      <c r="R61" s="386" t="s">
        <v>1341</v>
      </c>
    </row>
    <row r="62" spans="1:18" s="52" customFormat="1" ht="30" customHeight="1">
      <c r="A62" s="387"/>
      <c r="B62" s="387"/>
      <c r="C62" s="100" t="s">
        <v>90</v>
      </c>
      <c r="D62" s="68">
        <v>43</v>
      </c>
      <c r="E62" s="68">
        <v>279</v>
      </c>
      <c r="F62" s="68" t="s">
        <v>5</v>
      </c>
      <c r="G62" s="68" t="s">
        <v>11</v>
      </c>
      <c r="H62" s="68">
        <v>2</v>
      </c>
      <c r="I62" s="68">
        <v>60</v>
      </c>
      <c r="J62" s="68">
        <v>1000</v>
      </c>
      <c r="K62" s="278"/>
      <c r="L62" s="278"/>
      <c r="M62" s="389"/>
      <c r="N62" s="278"/>
      <c r="O62" s="387"/>
      <c r="P62" s="340"/>
      <c r="Q62" s="386"/>
      <c r="R62" s="386"/>
    </row>
    <row r="63" spans="1:18" s="52" customFormat="1" ht="30" customHeight="1">
      <c r="A63" s="387"/>
      <c r="B63" s="387"/>
      <c r="C63" s="100" t="s">
        <v>27</v>
      </c>
      <c r="D63" s="68">
        <v>7</v>
      </c>
      <c r="E63" s="68">
        <v>469</v>
      </c>
      <c r="F63" s="68" t="s">
        <v>5</v>
      </c>
      <c r="G63" s="68" t="s">
        <v>14</v>
      </c>
      <c r="H63" s="68">
        <v>1</v>
      </c>
      <c r="I63" s="68">
        <v>40</v>
      </c>
      <c r="J63" s="68">
        <v>600</v>
      </c>
      <c r="K63" s="278"/>
      <c r="L63" s="278"/>
      <c r="M63" s="389"/>
      <c r="N63" s="278"/>
      <c r="O63" s="387"/>
      <c r="P63" s="340"/>
      <c r="Q63" s="386"/>
      <c r="R63" s="386"/>
    </row>
    <row r="64" spans="1:18" s="52" customFormat="1" ht="30" customHeight="1">
      <c r="A64" s="255" t="s">
        <v>2525</v>
      </c>
      <c r="B64" s="255" t="s">
        <v>2525</v>
      </c>
      <c r="C64" s="61" t="s">
        <v>42</v>
      </c>
      <c r="D64" s="83">
        <v>89</v>
      </c>
      <c r="E64" s="61">
        <v>158</v>
      </c>
      <c r="F64" s="68" t="s">
        <v>5</v>
      </c>
      <c r="G64" s="61" t="s">
        <v>6</v>
      </c>
      <c r="H64" s="61">
        <v>1</v>
      </c>
      <c r="I64" s="61">
        <v>120</v>
      </c>
      <c r="J64" s="61">
        <v>800</v>
      </c>
      <c r="K64" s="255">
        <v>100</v>
      </c>
      <c r="L64" s="255"/>
      <c r="M64" s="255">
        <v>50</v>
      </c>
      <c r="N64" s="255">
        <v>50</v>
      </c>
      <c r="O64" s="255" t="s">
        <v>1344</v>
      </c>
      <c r="P64" s="255" t="s">
        <v>1345</v>
      </c>
      <c r="Q64" s="386" t="s">
        <v>1340</v>
      </c>
      <c r="R64" s="386" t="s">
        <v>1341</v>
      </c>
    </row>
    <row r="65" spans="1:18" s="52" customFormat="1" ht="30" customHeight="1">
      <c r="A65" s="255"/>
      <c r="B65" s="255"/>
      <c r="C65" s="100"/>
      <c r="D65" s="68"/>
      <c r="E65" s="68"/>
      <c r="F65" s="68"/>
      <c r="G65" s="61" t="s">
        <v>11</v>
      </c>
      <c r="H65" s="61">
        <v>1</v>
      </c>
      <c r="I65" s="61">
        <v>50</v>
      </c>
      <c r="J65" s="61">
        <v>500</v>
      </c>
      <c r="K65" s="255"/>
      <c r="L65" s="255"/>
      <c r="M65" s="255"/>
      <c r="N65" s="255"/>
      <c r="O65" s="255"/>
      <c r="P65" s="255"/>
      <c r="Q65" s="386"/>
      <c r="R65" s="386"/>
    </row>
    <row r="66" spans="1:18" s="52" customFormat="1" ht="30" customHeight="1">
      <c r="A66" s="255"/>
      <c r="B66" s="255"/>
      <c r="C66" s="100"/>
      <c r="D66" s="68"/>
      <c r="E66" s="68"/>
      <c r="F66" s="68"/>
      <c r="G66" s="61" t="s">
        <v>14</v>
      </c>
      <c r="H66" s="61">
        <v>1</v>
      </c>
      <c r="I66" s="61">
        <v>20</v>
      </c>
      <c r="J66" s="61">
        <v>300</v>
      </c>
      <c r="K66" s="255"/>
      <c r="L66" s="255"/>
      <c r="M66" s="255"/>
      <c r="N66" s="255"/>
      <c r="O66" s="255"/>
      <c r="P66" s="255"/>
      <c r="Q66" s="386"/>
      <c r="R66" s="386"/>
    </row>
    <row r="67" spans="1:18" s="52" customFormat="1" ht="30" customHeight="1">
      <c r="A67" s="255" t="s">
        <v>1346</v>
      </c>
      <c r="B67" s="255" t="s">
        <v>1346</v>
      </c>
      <c r="C67" s="100" t="s">
        <v>42</v>
      </c>
      <c r="D67" s="68">
        <v>38</v>
      </c>
      <c r="E67" s="68">
        <v>198</v>
      </c>
      <c r="F67" s="68" t="s">
        <v>5</v>
      </c>
      <c r="G67" s="61" t="s">
        <v>6</v>
      </c>
      <c r="H67" s="61">
        <v>1</v>
      </c>
      <c r="I67" s="61">
        <v>120</v>
      </c>
      <c r="J67" s="61">
        <v>680</v>
      </c>
      <c r="K67" s="255">
        <v>100</v>
      </c>
      <c r="L67" s="255"/>
      <c r="M67" s="255">
        <v>50</v>
      </c>
      <c r="N67" s="255">
        <v>50</v>
      </c>
      <c r="O67" s="255" t="s">
        <v>1347</v>
      </c>
      <c r="P67" s="255" t="s">
        <v>1348</v>
      </c>
      <c r="Q67" s="386" t="s">
        <v>1340</v>
      </c>
      <c r="R67" s="386" t="s">
        <v>1341</v>
      </c>
    </row>
    <row r="68" spans="1:18" s="52" customFormat="1" ht="30" customHeight="1">
      <c r="A68" s="255"/>
      <c r="B68" s="255"/>
      <c r="C68" s="100" t="s">
        <v>90</v>
      </c>
      <c r="D68" s="68">
        <v>19</v>
      </c>
      <c r="E68" s="68">
        <v>268</v>
      </c>
      <c r="F68" s="68" t="s">
        <v>5</v>
      </c>
      <c r="G68" s="61" t="s">
        <v>11</v>
      </c>
      <c r="H68" s="61">
        <v>1</v>
      </c>
      <c r="I68" s="61">
        <v>50</v>
      </c>
      <c r="J68" s="61">
        <v>380</v>
      </c>
      <c r="K68" s="255"/>
      <c r="L68" s="255"/>
      <c r="M68" s="255"/>
      <c r="N68" s="255"/>
      <c r="O68" s="255"/>
      <c r="P68" s="255"/>
      <c r="Q68" s="386"/>
      <c r="R68" s="386"/>
    </row>
    <row r="69" spans="1:18" s="52" customFormat="1" ht="30" customHeight="1">
      <c r="A69" s="255"/>
      <c r="B69" s="255"/>
      <c r="C69" s="100" t="s">
        <v>27</v>
      </c>
      <c r="D69" s="68">
        <v>4</v>
      </c>
      <c r="E69" s="68">
        <v>398</v>
      </c>
      <c r="F69" s="68" t="s">
        <v>5</v>
      </c>
      <c r="G69" s="61" t="s">
        <v>14</v>
      </c>
      <c r="H69" s="61">
        <v>1</v>
      </c>
      <c r="I69" s="61">
        <v>36</v>
      </c>
      <c r="J69" s="61">
        <v>380</v>
      </c>
      <c r="K69" s="255"/>
      <c r="L69" s="255"/>
      <c r="M69" s="255"/>
      <c r="N69" s="255"/>
      <c r="O69" s="255"/>
      <c r="P69" s="255"/>
      <c r="Q69" s="386"/>
      <c r="R69" s="386"/>
    </row>
    <row r="70" spans="1:18" s="52" customFormat="1" ht="30" customHeight="1">
      <c r="A70" s="387" t="s">
        <v>1349</v>
      </c>
      <c r="B70" s="387" t="s">
        <v>1349</v>
      </c>
      <c r="C70" s="100" t="s">
        <v>42</v>
      </c>
      <c r="D70" s="68">
        <v>21</v>
      </c>
      <c r="E70" s="68">
        <v>200</v>
      </c>
      <c r="F70" s="68" t="s">
        <v>5</v>
      </c>
      <c r="G70" s="68" t="s">
        <v>6</v>
      </c>
      <c r="H70" s="68">
        <v>1</v>
      </c>
      <c r="I70" s="68">
        <v>300</v>
      </c>
      <c r="J70" s="68">
        <v>2000</v>
      </c>
      <c r="K70" s="389">
        <v>100</v>
      </c>
      <c r="L70" s="278"/>
      <c r="M70" s="278">
        <v>50</v>
      </c>
      <c r="N70" s="278">
        <v>50</v>
      </c>
      <c r="O70" s="387" t="s">
        <v>1350</v>
      </c>
      <c r="P70" s="278" t="s">
        <v>1351</v>
      </c>
      <c r="Q70" s="278" t="s">
        <v>1352</v>
      </c>
      <c r="R70" s="386" t="s">
        <v>1353</v>
      </c>
    </row>
    <row r="71" spans="1:18" s="52" customFormat="1" ht="30" customHeight="1">
      <c r="A71" s="387"/>
      <c r="B71" s="387"/>
      <c r="C71" s="100" t="s">
        <v>90</v>
      </c>
      <c r="D71" s="68">
        <v>7</v>
      </c>
      <c r="E71" s="68">
        <v>220</v>
      </c>
      <c r="F71" s="68" t="s">
        <v>5</v>
      </c>
      <c r="G71" s="68" t="s">
        <v>11</v>
      </c>
      <c r="H71" s="68">
        <v>1</v>
      </c>
      <c r="I71" s="68">
        <v>100</v>
      </c>
      <c r="J71" s="68">
        <v>900</v>
      </c>
      <c r="K71" s="389"/>
      <c r="L71" s="278"/>
      <c r="M71" s="278"/>
      <c r="N71" s="278"/>
      <c r="O71" s="387"/>
      <c r="P71" s="278"/>
      <c r="Q71" s="278"/>
      <c r="R71" s="386"/>
    </row>
    <row r="72" spans="1:18" s="52" customFormat="1" ht="30" customHeight="1">
      <c r="A72" s="388"/>
      <c r="B72" s="388"/>
      <c r="C72" s="100" t="s">
        <v>27</v>
      </c>
      <c r="D72" s="68">
        <v>5</v>
      </c>
      <c r="E72" s="68">
        <v>320</v>
      </c>
      <c r="F72" s="68" t="s">
        <v>5</v>
      </c>
      <c r="G72" s="68" t="s">
        <v>14</v>
      </c>
      <c r="H72" s="68">
        <v>1</v>
      </c>
      <c r="I72" s="68">
        <v>50</v>
      </c>
      <c r="J72" s="68">
        <v>550</v>
      </c>
      <c r="K72" s="389"/>
      <c r="L72" s="278"/>
      <c r="M72" s="278"/>
      <c r="N72" s="265"/>
      <c r="O72" s="388"/>
      <c r="P72" s="265"/>
      <c r="Q72" s="278"/>
      <c r="R72" s="386"/>
    </row>
    <row r="73" spans="1:18" s="52" customFormat="1" ht="30" customHeight="1">
      <c r="A73" s="387" t="s">
        <v>2524</v>
      </c>
      <c r="B73" s="387" t="s">
        <v>2524</v>
      </c>
      <c r="C73" s="100" t="s">
        <v>42</v>
      </c>
      <c r="D73" s="68">
        <v>67</v>
      </c>
      <c r="E73" s="68">
        <v>220</v>
      </c>
      <c r="F73" s="68" t="s">
        <v>5</v>
      </c>
      <c r="G73" s="68" t="s">
        <v>6</v>
      </c>
      <c r="H73" s="68">
        <v>1</v>
      </c>
      <c r="I73" s="68">
        <v>419</v>
      </c>
      <c r="J73" s="68">
        <v>1988</v>
      </c>
      <c r="K73" s="278">
        <v>100</v>
      </c>
      <c r="L73" s="274">
        <v>20</v>
      </c>
      <c r="M73" s="390">
        <v>40</v>
      </c>
      <c r="N73" s="278">
        <v>40</v>
      </c>
      <c r="O73" s="387" t="s">
        <v>2385</v>
      </c>
      <c r="P73" s="340" t="s">
        <v>1354</v>
      </c>
      <c r="Q73" s="278" t="s">
        <v>1352</v>
      </c>
      <c r="R73" s="386" t="s">
        <v>1353</v>
      </c>
    </row>
    <row r="74" spans="1:18" s="52" customFormat="1" ht="30" customHeight="1">
      <c r="A74" s="387"/>
      <c r="B74" s="387"/>
      <c r="C74" s="100" t="s">
        <v>90</v>
      </c>
      <c r="D74" s="68">
        <v>30</v>
      </c>
      <c r="E74" s="68">
        <v>220</v>
      </c>
      <c r="F74" s="68" t="s">
        <v>5</v>
      </c>
      <c r="G74" s="68" t="s">
        <v>11</v>
      </c>
      <c r="H74" s="68">
        <v>2</v>
      </c>
      <c r="I74" s="68">
        <v>60</v>
      </c>
      <c r="J74" s="68">
        <v>888</v>
      </c>
      <c r="K74" s="278"/>
      <c r="L74" s="278"/>
      <c r="M74" s="389"/>
      <c r="N74" s="278"/>
      <c r="O74" s="387"/>
      <c r="P74" s="340"/>
      <c r="Q74" s="278"/>
      <c r="R74" s="386"/>
    </row>
    <row r="75" spans="1:18" s="52" customFormat="1" ht="30" customHeight="1">
      <c r="A75" s="387"/>
      <c r="B75" s="387"/>
      <c r="C75" s="100" t="s">
        <v>27</v>
      </c>
      <c r="D75" s="68">
        <v>4</v>
      </c>
      <c r="E75" s="68">
        <v>368</v>
      </c>
      <c r="F75" s="68" t="s">
        <v>5</v>
      </c>
      <c r="G75" s="68" t="s">
        <v>14</v>
      </c>
      <c r="H75" s="68">
        <v>2</v>
      </c>
      <c r="I75" s="68">
        <v>30</v>
      </c>
      <c r="J75" s="68">
        <v>688</v>
      </c>
      <c r="K75" s="278"/>
      <c r="L75" s="278"/>
      <c r="M75" s="389"/>
      <c r="N75" s="278"/>
      <c r="O75" s="387"/>
      <c r="P75" s="340"/>
      <c r="Q75" s="278"/>
      <c r="R75" s="386"/>
    </row>
    <row r="76" spans="1:18" s="52" customFormat="1" ht="30" customHeight="1">
      <c r="A76" s="255" t="s">
        <v>1355</v>
      </c>
      <c r="B76" s="255" t="s">
        <v>1355</v>
      </c>
      <c r="C76" s="100" t="s">
        <v>42</v>
      </c>
      <c r="D76" s="83">
        <v>31</v>
      </c>
      <c r="E76" s="61">
        <v>200</v>
      </c>
      <c r="F76" s="68" t="s">
        <v>5</v>
      </c>
      <c r="G76" s="61" t="s">
        <v>6</v>
      </c>
      <c r="H76" s="61">
        <v>1</v>
      </c>
      <c r="I76" s="61">
        <v>100</v>
      </c>
      <c r="J76" s="61">
        <v>500</v>
      </c>
      <c r="K76" s="255">
        <v>100</v>
      </c>
      <c r="L76" s="255"/>
      <c r="M76" s="255">
        <v>50</v>
      </c>
      <c r="N76" s="255">
        <v>50</v>
      </c>
      <c r="O76" s="255" t="s">
        <v>1356</v>
      </c>
      <c r="P76" s="255" t="s">
        <v>1357</v>
      </c>
      <c r="Q76" s="278" t="s">
        <v>1352</v>
      </c>
      <c r="R76" s="386" t="s">
        <v>1353</v>
      </c>
    </row>
    <row r="77" spans="1:18" s="52" customFormat="1" ht="30" customHeight="1">
      <c r="A77" s="255"/>
      <c r="B77" s="255"/>
      <c r="C77" s="100" t="s">
        <v>90</v>
      </c>
      <c r="D77" s="68">
        <v>20</v>
      </c>
      <c r="E77" s="68">
        <v>200</v>
      </c>
      <c r="F77" s="68" t="s">
        <v>5</v>
      </c>
      <c r="G77" s="61" t="s">
        <v>11</v>
      </c>
      <c r="H77" s="61">
        <v>1</v>
      </c>
      <c r="I77" s="61">
        <v>20</v>
      </c>
      <c r="J77" s="61">
        <v>300</v>
      </c>
      <c r="K77" s="255"/>
      <c r="L77" s="255"/>
      <c r="M77" s="255"/>
      <c r="N77" s="255"/>
      <c r="O77" s="255"/>
      <c r="P77" s="255"/>
      <c r="Q77" s="278"/>
      <c r="R77" s="386"/>
    </row>
    <row r="78" spans="1:18" s="52" customFormat="1" ht="30" customHeight="1">
      <c r="A78" s="255"/>
      <c r="B78" s="255"/>
      <c r="C78" s="100" t="s">
        <v>27</v>
      </c>
      <c r="D78" s="68">
        <v>7</v>
      </c>
      <c r="E78" s="68">
        <v>350</v>
      </c>
      <c r="F78" s="68" t="s">
        <v>5</v>
      </c>
      <c r="G78" s="61" t="s">
        <v>14</v>
      </c>
      <c r="H78" s="61">
        <v>1</v>
      </c>
      <c r="I78" s="61">
        <v>10</v>
      </c>
      <c r="J78" s="61">
        <v>200</v>
      </c>
      <c r="K78" s="255"/>
      <c r="L78" s="255"/>
      <c r="M78" s="255"/>
      <c r="N78" s="255"/>
      <c r="O78" s="255"/>
      <c r="P78" s="255"/>
      <c r="Q78" s="278"/>
      <c r="R78" s="386"/>
    </row>
    <row r="79" spans="1:18" s="52" customFormat="1" ht="30" customHeight="1">
      <c r="A79" s="387" t="s">
        <v>1358</v>
      </c>
      <c r="B79" s="387" t="s">
        <v>1358</v>
      </c>
      <c r="C79" s="100" t="s">
        <v>42</v>
      </c>
      <c r="D79" s="68">
        <v>129</v>
      </c>
      <c r="E79" s="68">
        <v>280</v>
      </c>
      <c r="F79" s="54" t="s">
        <v>1359</v>
      </c>
      <c r="G79" s="68" t="s">
        <v>6</v>
      </c>
      <c r="H79" s="68">
        <v>1</v>
      </c>
      <c r="I79" s="68">
        <v>120</v>
      </c>
      <c r="J79" s="68">
        <v>1600</v>
      </c>
      <c r="K79" s="389">
        <v>100</v>
      </c>
      <c r="L79" s="278"/>
      <c r="M79" s="278">
        <v>50</v>
      </c>
      <c r="N79" s="278">
        <v>50</v>
      </c>
      <c r="O79" s="387" t="s">
        <v>1360</v>
      </c>
      <c r="P79" s="278" t="s">
        <v>1361</v>
      </c>
      <c r="Q79" s="278" t="s">
        <v>1352</v>
      </c>
      <c r="R79" s="386" t="s">
        <v>1353</v>
      </c>
    </row>
    <row r="80" spans="1:18" s="52" customFormat="1" ht="30" customHeight="1">
      <c r="A80" s="387"/>
      <c r="B80" s="387"/>
      <c r="C80" s="100" t="s">
        <v>90</v>
      </c>
      <c r="D80" s="68">
        <v>59</v>
      </c>
      <c r="E80" s="68">
        <v>280</v>
      </c>
      <c r="F80" s="54" t="s">
        <v>1359</v>
      </c>
      <c r="G80" s="68" t="s">
        <v>11</v>
      </c>
      <c r="H80" s="68">
        <v>1</v>
      </c>
      <c r="I80" s="68">
        <v>60</v>
      </c>
      <c r="J80" s="68">
        <v>900</v>
      </c>
      <c r="K80" s="389"/>
      <c r="L80" s="278"/>
      <c r="M80" s="278"/>
      <c r="N80" s="278"/>
      <c r="O80" s="387"/>
      <c r="P80" s="278"/>
      <c r="Q80" s="278"/>
      <c r="R80" s="386"/>
    </row>
    <row r="81" spans="1:18" s="52" customFormat="1" ht="30" customHeight="1">
      <c r="A81" s="388"/>
      <c r="B81" s="388"/>
      <c r="C81" s="100" t="s">
        <v>27</v>
      </c>
      <c r="D81" s="68">
        <v>9</v>
      </c>
      <c r="E81" s="68">
        <v>350</v>
      </c>
      <c r="F81" s="54" t="s">
        <v>1359</v>
      </c>
      <c r="G81" s="68" t="s">
        <v>14</v>
      </c>
      <c r="H81" s="68">
        <v>1</v>
      </c>
      <c r="I81" s="68">
        <v>15</v>
      </c>
      <c r="J81" s="68">
        <v>350</v>
      </c>
      <c r="K81" s="389"/>
      <c r="L81" s="278"/>
      <c r="M81" s="278"/>
      <c r="N81" s="265"/>
      <c r="O81" s="388"/>
      <c r="P81" s="265"/>
      <c r="Q81" s="278"/>
      <c r="R81" s="386"/>
    </row>
    <row r="82" spans="1:18" s="52" customFormat="1" ht="30" customHeight="1">
      <c r="A82" s="263" t="s">
        <v>1362</v>
      </c>
      <c r="B82" s="263" t="s">
        <v>1362</v>
      </c>
      <c r="C82" s="100" t="s">
        <v>42</v>
      </c>
      <c r="D82" s="68">
        <v>47</v>
      </c>
      <c r="E82" s="68">
        <v>188</v>
      </c>
      <c r="F82" s="68" t="s">
        <v>5</v>
      </c>
      <c r="G82" s="61" t="s">
        <v>14</v>
      </c>
      <c r="H82" s="61">
        <v>1</v>
      </c>
      <c r="I82" s="61">
        <v>60</v>
      </c>
      <c r="J82" s="61">
        <v>190</v>
      </c>
      <c r="K82" s="263"/>
      <c r="L82" s="263"/>
      <c r="M82" s="263"/>
      <c r="N82" s="263"/>
      <c r="O82" s="263" t="s">
        <v>2386</v>
      </c>
      <c r="P82" s="263" t="s">
        <v>1363</v>
      </c>
      <c r="Q82" s="278" t="s">
        <v>1352</v>
      </c>
      <c r="R82" s="386" t="s">
        <v>1353</v>
      </c>
    </row>
    <row r="83" spans="1:18" s="52" customFormat="1" ht="30" customHeight="1">
      <c r="A83" s="264"/>
      <c r="B83" s="264"/>
      <c r="C83" s="100" t="s">
        <v>90</v>
      </c>
      <c r="D83" s="68">
        <v>12</v>
      </c>
      <c r="E83" s="68">
        <v>188</v>
      </c>
      <c r="F83" s="68" t="s">
        <v>5</v>
      </c>
      <c r="G83" s="61"/>
      <c r="H83" s="61"/>
      <c r="I83" s="61"/>
      <c r="J83" s="61"/>
      <c r="K83" s="264"/>
      <c r="L83" s="264"/>
      <c r="M83" s="264"/>
      <c r="N83" s="264"/>
      <c r="O83" s="264"/>
      <c r="P83" s="264"/>
      <c r="Q83" s="278"/>
      <c r="R83" s="386"/>
    </row>
    <row r="84" spans="1:18" s="52" customFormat="1" ht="30" customHeight="1">
      <c r="A84" s="275"/>
      <c r="B84" s="275"/>
      <c r="C84" s="100" t="s">
        <v>27</v>
      </c>
      <c r="D84" s="68">
        <v>3</v>
      </c>
      <c r="E84" s="68">
        <v>308</v>
      </c>
      <c r="F84" s="68" t="s">
        <v>5</v>
      </c>
      <c r="G84" s="61"/>
      <c r="H84" s="61"/>
      <c r="I84" s="61"/>
      <c r="J84" s="61"/>
      <c r="K84" s="275"/>
      <c r="L84" s="275"/>
      <c r="M84" s="275"/>
      <c r="N84" s="275"/>
      <c r="O84" s="275"/>
      <c r="P84" s="275"/>
      <c r="Q84" s="278"/>
      <c r="R84" s="386"/>
    </row>
    <row r="85" spans="1:18" s="52" customFormat="1" ht="30" customHeight="1">
      <c r="A85" s="255" t="s">
        <v>1364</v>
      </c>
      <c r="B85" s="255" t="s">
        <v>1364</v>
      </c>
      <c r="C85" s="100" t="s">
        <v>42</v>
      </c>
      <c r="D85" s="68"/>
      <c r="E85" s="68"/>
      <c r="F85" s="68"/>
      <c r="G85" s="61" t="s">
        <v>6</v>
      </c>
      <c r="H85" s="61">
        <v>1</v>
      </c>
      <c r="I85" s="61">
        <v>652</v>
      </c>
      <c r="J85" s="61">
        <v>3800</v>
      </c>
      <c r="K85" s="255"/>
      <c r="L85" s="255"/>
      <c r="M85" s="255"/>
      <c r="N85" s="255"/>
      <c r="O85" s="255" t="s">
        <v>2387</v>
      </c>
      <c r="P85" s="255" t="s">
        <v>1365</v>
      </c>
      <c r="Q85" s="278" t="s">
        <v>1352</v>
      </c>
      <c r="R85" s="386" t="s">
        <v>1353</v>
      </c>
    </row>
    <row r="86" spans="1:18" s="52" customFormat="1" ht="30" customHeight="1">
      <c r="A86" s="255"/>
      <c r="B86" s="255"/>
      <c r="C86" s="100" t="s">
        <v>90</v>
      </c>
      <c r="D86" s="68"/>
      <c r="E86" s="68"/>
      <c r="F86" s="68"/>
      <c r="G86" s="61" t="s">
        <v>11</v>
      </c>
      <c r="H86" s="61">
        <v>1</v>
      </c>
      <c r="I86" s="61">
        <v>120</v>
      </c>
      <c r="J86" s="61">
        <v>460</v>
      </c>
      <c r="K86" s="255"/>
      <c r="L86" s="255"/>
      <c r="M86" s="255"/>
      <c r="N86" s="255"/>
      <c r="O86" s="255"/>
      <c r="P86" s="255"/>
      <c r="Q86" s="278"/>
      <c r="R86" s="386"/>
    </row>
    <row r="87" spans="1:18" s="52" customFormat="1" ht="30" customHeight="1">
      <c r="A87" s="255"/>
      <c r="B87" s="255"/>
      <c r="C87" s="100" t="s">
        <v>27</v>
      </c>
      <c r="D87" s="68"/>
      <c r="E87" s="68"/>
      <c r="F87" s="68"/>
      <c r="G87" s="61" t="s">
        <v>14</v>
      </c>
      <c r="H87" s="61">
        <v>1</v>
      </c>
      <c r="I87" s="61">
        <v>60</v>
      </c>
      <c r="J87" s="61">
        <v>260</v>
      </c>
      <c r="K87" s="255"/>
      <c r="L87" s="255"/>
      <c r="M87" s="255"/>
      <c r="N87" s="255"/>
      <c r="O87" s="255"/>
      <c r="P87" s="255"/>
      <c r="Q87" s="278"/>
      <c r="R87" s="386"/>
    </row>
    <row r="88" spans="1:18" s="52" customFormat="1" ht="30" customHeight="1">
      <c r="A88" s="265" t="s">
        <v>2523</v>
      </c>
      <c r="B88" s="265" t="s">
        <v>2523</v>
      </c>
      <c r="C88" s="68" t="s">
        <v>1335</v>
      </c>
      <c r="D88" s="68">
        <v>34</v>
      </c>
      <c r="E88" s="68">
        <v>230</v>
      </c>
      <c r="F88" s="68" t="s">
        <v>5</v>
      </c>
      <c r="G88" s="68" t="s">
        <v>2442</v>
      </c>
      <c r="H88" s="68">
        <v>1</v>
      </c>
      <c r="I88" s="68">
        <v>200</v>
      </c>
      <c r="J88" s="68">
        <v>2000</v>
      </c>
      <c r="K88" s="265">
        <v>110</v>
      </c>
      <c r="L88" s="68"/>
      <c r="M88" s="68"/>
      <c r="N88" s="68"/>
      <c r="O88" s="265" t="s">
        <v>2806</v>
      </c>
      <c r="P88" s="265" t="s">
        <v>1366</v>
      </c>
      <c r="Q88" s="375" t="s">
        <v>2819</v>
      </c>
      <c r="R88" s="375" t="s">
        <v>2822</v>
      </c>
    </row>
    <row r="89" spans="1:18" s="52" customFormat="1" ht="30" customHeight="1">
      <c r="A89" s="266"/>
      <c r="B89" s="266"/>
      <c r="C89" s="68" t="s">
        <v>1367</v>
      </c>
      <c r="D89" s="68">
        <v>51</v>
      </c>
      <c r="E89" s="68">
        <v>230</v>
      </c>
      <c r="F89" s="68" t="s">
        <v>5</v>
      </c>
      <c r="G89" s="68" t="s">
        <v>2431</v>
      </c>
      <c r="H89" s="68">
        <v>1</v>
      </c>
      <c r="I89" s="68">
        <v>50</v>
      </c>
      <c r="J89" s="68">
        <v>500</v>
      </c>
      <c r="K89" s="266"/>
      <c r="L89" s="68"/>
      <c r="M89" s="68"/>
      <c r="N89" s="68"/>
      <c r="O89" s="266"/>
      <c r="P89" s="266"/>
      <c r="Q89" s="376"/>
      <c r="R89" s="376"/>
    </row>
    <row r="90" spans="1:18" s="52" customFormat="1" ht="30" customHeight="1">
      <c r="A90" s="274"/>
      <c r="B90" s="274"/>
      <c r="C90" s="68" t="s">
        <v>1334</v>
      </c>
      <c r="D90" s="68">
        <v>7</v>
      </c>
      <c r="E90" s="68">
        <v>460</v>
      </c>
      <c r="F90" s="68" t="s">
        <v>5</v>
      </c>
      <c r="G90" s="68"/>
      <c r="H90" s="68"/>
      <c r="I90" s="68"/>
      <c r="J90" s="68"/>
      <c r="K90" s="274"/>
      <c r="L90" s="68"/>
      <c r="M90" s="68"/>
      <c r="N90" s="68"/>
      <c r="O90" s="274"/>
      <c r="P90" s="274"/>
      <c r="Q90" s="377"/>
      <c r="R90" s="377"/>
    </row>
    <row r="91" spans="1:18" s="52" customFormat="1" ht="43.2">
      <c r="A91" s="265" t="s">
        <v>1368</v>
      </c>
      <c r="B91" s="265" t="s">
        <v>1368</v>
      </c>
      <c r="C91" s="68" t="s">
        <v>1367</v>
      </c>
      <c r="D91" s="68">
        <v>50</v>
      </c>
      <c r="E91" s="68">
        <v>200</v>
      </c>
      <c r="F91" s="68" t="s">
        <v>2427</v>
      </c>
      <c r="G91" s="68" t="s">
        <v>2430</v>
      </c>
      <c r="H91" s="68">
        <v>1</v>
      </c>
      <c r="I91" s="68" t="s">
        <v>1369</v>
      </c>
      <c r="J91" s="68">
        <v>1800</v>
      </c>
      <c r="K91" s="68" t="s">
        <v>1370</v>
      </c>
      <c r="L91" s="68"/>
      <c r="M91" s="68"/>
      <c r="N91" s="68"/>
      <c r="O91" s="265" t="s">
        <v>1371</v>
      </c>
      <c r="P91" s="265" t="s">
        <v>1372</v>
      </c>
      <c r="Q91" s="265" t="s">
        <v>1373</v>
      </c>
      <c r="R91" s="265" t="s">
        <v>2817</v>
      </c>
    </row>
    <row r="92" spans="1:18" s="52" customFormat="1" ht="43.2">
      <c r="A92" s="266"/>
      <c r="B92" s="266"/>
      <c r="C92" s="68" t="s">
        <v>1335</v>
      </c>
      <c r="D92" s="68">
        <v>12</v>
      </c>
      <c r="E92" s="68">
        <v>200</v>
      </c>
      <c r="F92" s="68" t="s">
        <v>2427</v>
      </c>
      <c r="G92" s="68" t="s">
        <v>1374</v>
      </c>
      <c r="H92" s="68">
        <v>1</v>
      </c>
      <c r="I92" s="68" t="s">
        <v>1375</v>
      </c>
      <c r="J92" s="68">
        <v>600</v>
      </c>
      <c r="K92" s="68" t="s">
        <v>1376</v>
      </c>
      <c r="L92" s="68"/>
      <c r="M92" s="68"/>
      <c r="N92" s="68"/>
      <c r="O92" s="266"/>
      <c r="P92" s="266"/>
      <c r="Q92" s="266"/>
      <c r="R92" s="266"/>
    </row>
    <row r="93" spans="1:18" s="52" customFormat="1" ht="43.2">
      <c r="A93" s="274"/>
      <c r="B93" s="274"/>
      <c r="C93" s="68" t="s">
        <v>1334</v>
      </c>
      <c r="D93" s="68">
        <v>5</v>
      </c>
      <c r="E93" s="68">
        <v>350</v>
      </c>
      <c r="F93" s="68" t="s">
        <v>2428</v>
      </c>
      <c r="G93" s="68" t="s">
        <v>2431</v>
      </c>
      <c r="H93" s="68">
        <v>1</v>
      </c>
      <c r="I93" s="68">
        <v>50</v>
      </c>
      <c r="J93" s="68">
        <v>550</v>
      </c>
      <c r="K93" s="68" t="s">
        <v>1377</v>
      </c>
      <c r="L93" s="68"/>
      <c r="M93" s="68"/>
      <c r="N93" s="68"/>
      <c r="O93" s="274"/>
      <c r="P93" s="274"/>
      <c r="Q93" s="274"/>
      <c r="R93" s="274"/>
    </row>
    <row r="94" spans="1:18" s="52" customFormat="1" ht="43.2">
      <c r="A94" s="265" t="s">
        <v>2531</v>
      </c>
      <c r="B94" s="265" t="s">
        <v>2531</v>
      </c>
      <c r="C94" s="68" t="s">
        <v>1367</v>
      </c>
      <c r="D94" s="68">
        <v>50</v>
      </c>
      <c r="E94" s="68">
        <v>198</v>
      </c>
      <c r="F94" s="68" t="s">
        <v>2587</v>
      </c>
      <c r="G94" s="68" t="s">
        <v>2430</v>
      </c>
      <c r="H94" s="68">
        <v>1</v>
      </c>
      <c r="I94" s="68" t="s">
        <v>1369</v>
      </c>
      <c r="J94" s="68">
        <v>1200</v>
      </c>
      <c r="K94" s="68" t="s">
        <v>1370</v>
      </c>
      <c r="L94" s="68"/>
      <c r="M94" s="68"/>
      <c r="N94" s="68"/>
      <c r="O94" s="265" t="s">
        <v>2388</v>
      </c>
      <c r="P94" s="265" t="s">
        <v>1378</v>
      </c>
      <c r="Q94" s="265" t="s">
        <v>1373</v>
      </c>
      <c r="R94" s="265" t="s">
        <v>2817</v>
      </c>
    </row>
    <row r="95" spans="1:18" s="52" customFormat="1" ht="43.2">
      <c r="A95" s="266"/>
      <c r="B95" s="266"/>
      <c r="C95" s="68" t="s">
        <v>1335</v>
      </c>
      <c r="D95" s="68">
        <v>5</v>
      </c>
      <c r="E95" s="68">
        <v>198</v>
      </c>
      <c r="F95" s="68" t="s">
        <v>2587</v>
      </c>
      <c r="G95" s="68" t="s">
        <v>1374</v>
      </c>
      <c r="H95" s="68">
        <v>1</v>
      </c>
      <c r="I95" s="68" t="s">
        <v>1375</v>
      </c>
      <c r="J95" s="68">
        <v>600</v>
      </c>
      <c r="K95" s="68" t="s">
        <v>1376</v>
      </c>
      <c r="L95" s="68"/>
      <c r="M95" s="68"/>
      <c r="N95" s="68"/>
      <c r="O95" s="266"/>
      <c r="P95" s="266"/>
      <c r="Q95" s="266"/>
      <c r="R95" s="266"/>
    </row>
    <row r="96" spans="1:18" s="52" customFormat="1" ht="43.2">
      <c r="A96" s="274"/>
      <c r="B96" s="274"/>
      <c r="C96" s="68" t="s">
        <v>1334</v>
      </c>
      <c r="D96" s="68">
        <v>10</v>
      </c>
      <c r="E96" s="68">
        <v>338</v>
      </c>
      <c r="F96" s="68" t="s">
        <v>2587</v>
      </c>
      <c r="G96" s="68" t="s">
        <v>2431</v>
      </c>
      <c r="H96" s="68">
        <v>1</v>
      </c>
      <c r="I96" s="68">
        <v>50</v>
      </c>
      <c r="J96" s="68">
        <v>400</v>
      </c>
      <c r="K96" s="68" t="s">
        <v>1377</v>
      </c>
      <c r="L96" s="68"/>
      <c r="M96" s="68"/>
      <c r="N96" s="68"/>
      <c r="O96" s="274"/>
      <c r="P96" s="274"/>
      <c r="Q96" s="274"/>
      <c r="R96" s="274"/>
    </row>
    <row r="97" spans="1:18" s="52" customFormat="1" ht="72" customHeight="1">
      <c r="A97" s="265" t="s">
        <v>1379</v>
      </c>
      <c r="B97" s="265" t="s">
        <v>1379</v>
      </c>
      <c r="C97" s="68" t="s">
        <v>1367</v>
      </c>
      <c r="D97" s="68">
        <v>73</v>
      </c>
      <c r="E97" s="68">
        <v>200</v>
      </c>
      <c r="F97" s="68" t="s">
        <v>2588</v>
      </c>
      <c r="G97" s="68" t="s">
        <v>2430</v>
      </c>
      <c r="H97" s="68">
        <v>1</v>
      </c>
      <c r="I97" s="68" t="s">
        <v>1369</v>
      </c>
      <c r="J97" s="68">
        <v>1200</v>
      </c>
      <c r="K97" s="54" t="s">
        <v>2818</v>
      </c>
      <c r="L97" s="68"/>
      <c r="M97" s="68"/>
      <c r="N97" s="68"/>
      <c r="O97" s="265" t="s">
        <v>1380</v>
      </c>
      <c r="P97" s="265" t="s">
        <v>1381</v>
      </c>
      <c r="Q97" s="278" t="s">
        <v>1373</v>
      </c>
      <c r="R97" s="278" t="s">
        <v>2817</v>
      </c>
    </row>
    <row r="98" spans="1:18" s="52" customFormat="1" ht="43.2">
      <c r="A98" s="266"/>
      <c r="B98" s="266"/>
      <c r="C98" s="68" t="s">
        <v>1335</v>
      </c>
      <c r="D98" s="68">
        <v>44</v>
      </c>
      <c r="E98" s="68">
        <v>200</v>
      </c>
      <c r="F98" s="68" t="s">
        <v>2587</v>
      </c>
      <c r="G98" s="68" t="s">
        <v>1374</v>
      </c>
      <c r="H98" s="68">
        <v>1</v>
      </c>
      <c r="I98" s="68" t="s">
        <v>1375</v>
      </c>
      <c r="J98" s="68">
        <v>700</v>
      </c>
      <c r="K98" s="68" t="s">
        <v>1376</v>
      </c>
      <c r="L98" s="68"/>
      <c r="M98" s="68"/>
      <c r="N98" s="68"/>
      <c r="O98" s="266"/>
      <c r="P98" s="266"/>
      <c r="Q98" s="278"/>
      <c r="R98" s="278"/>
    </row>
    <row r="99" spans="1:18" s="52" customFormat="1" ht="43.2">
      <c r="A99" s="274"/>
      <c r="B99" s="274"/>
      <c r="C99" s="68" t="s">
        <v>1334</v>
      </c>
      <c r="D99" s="68">
        <v>11</v>
      </c>
      <c r="E99" s="68">
        <v>360</v>
      </c>
      <c r="F99" s="68" t="s">
        <v>2429</v>
      </c>
      <c r="G99" s="68" t="s">
        <v>2538</v>
      </c>
      <c r="H99" s="68">
        <v>1</v>
      </c>
      <c r="I99" s="68">
        <v>50</v>
      </c>
      <c r="J99" s="68">
        <v>400</v>
      </c>
      <c r="K99" s="68" t="s">
        <v>1377</v>
      </c>
      <c r="L99" s="68"/>
      <c r="M99" s="68"/>
      <c r="N99" s="68"/>
      <c r="O99" s="274"/>
      <c r="P99" s="274"/>
      <c r="Q99" s="278"/>
      <c r="R99" s="278"/>
    </row>
    <row r="100" spans="1:18" s="52" customFormat="1" ht="30" customHeight="1">
      <c r="A100" s="265" t="s">
        <v>1382</v>
      </c>
      <c r="B100" s="265" t="s">
        <v>1382</v>
      </c>
      <c r="C100" s="68" t="s">
        <v>27</v>
      </c>
      <c r="D100" s="68">
        <v>3</v>
      </c>
      <c r="E100" s="68">
        <v>888</v>
      </c>
      <c r="F100" s="54" t="s">
        <v>2816</v>
      </c>
      <c r="G100" s="68" t="s">
        <v>2807</v>
      </c>
      <c r="H100" s="68">
        <v>1</v>
      </c>
      <c r="I100" s="68">
        <v>220</v>
      </c>
      <c r="J100" s="68">
        <v>1800</v>
      </c>
      <c r="K100" s="68">
        <v>120</v>
      </c>
      <c r="L100" s="68">
        <v>30</v>
      </c>
      <c r="M100" s="68">
        <v>45</v>
      </c>
      <c r="N100" s="68">
        <v>45</v>
      </c>
      <c r="O100" s="265" t="s">
        <v>1383</v>
      </c>
      <c r="P100" s="372" t="s">
        <v>1384</v>
      </c>
      <c r="Q100" s="278" t="s">
        <v>1385</v>
      </c>
      <c r="R100" s="278" t="s">
        <v>1386</v>
      </c>
    </row>
    <row r="101" spans="1:18" s="52" customFormat="1" ht="30" customHeight="1">
      <c r="A101" s="266"/>
      <c r="B101" s="266"/>
      <c r="C101" s="68" t="s">
        <v>90</v>
      </c>
      <c r="D101" s="68">
        <v>20</v>
      </c>
      <c r="E101" s="68">
        <v>220</v>
      </c>
      <c r="F101" s="54" t="s">
        <v>429</v>
      </c>
      <c r="G101" s="68" t="s">
        <v>2808</v>
      </c>
      <c r="H101" s="68">
        <v>1</v>
      </c>
      <c r="I101" s="68">
        <v>120</v>
      </c>
      <c r="J101" s="68">
        <v>1200</v>
      </c>
      <c r="K101" s="68">
        <v>120</v>
      </c>
      <c r="L101" s="68">
        <v>30</v>
      </c>
      <c r="M101" s="68">
        <v>45</v>
      </c>
      <c r="N101" s="68">
        <v>45</v>
      </c>
      <c r="O101" s="266"/>
      <c r="P101" s="373"/>
      <c r="Q101" s="278"/>
      <c r="R101" s="278"/>
    </row>
    <row r="102" spans="1:18" s="52" customFormat="1" ht="30" customHeight="1">
      <c r="A102" s="274"/>
      <c r="B102" s="274"/>
      <c r="C102" s="68" t="s">
        <v>26</v>
      </c>
      <c r="D102" s="68">
        <v>20</v>
      </c>
      <c r="E102" s="68">
        <v>220</v>
      </c>
      <c r="F102" s="54" t="s">
        <v>429</v>
      </c>
      <c r="G102" s="68" t="s">
        <v>14</v>
      </c>
      <c r="H102" s="68">
        <v>1</v>
      </c>
      <c r="I102" s="68">
        <v>40</v>
      </c>
      <c r="J102" s="68">
        <v>800</v>
      </c>
      <c r="K102" s="68">
        <v>120</v>
      </c>
      <c r="L102" s="68">
        <v>30</v>
      </c>
      <c r="M102" s="68">
        <v>45</v>
      </c>
      <c r="N102" s="68">
        <v>45</v>
      </c>
      <c r="O102" s="274"/>
      <c r="P102" s="374"/>
      <c r="Q102" s="278"/>
      <c r="R102" s="278"/>
    </row>
    <row r="103" spans="1:18" s="52" customFormat="1" ht="30" customHeight="1">
      <c r="A103" s="278" t="s">
        <v>1387</v>
      </c>
      <c r="B103" s="278" t="s">
        <v>1387</v>
      </c>
      <c r="C103" s="68" t="s">
        <v>2475</v>
      </c>
      <c r="D103" s="68">
        <v>13</v>
      </c>
      <c r="E103" s="68">
        <v>200</v>
      </c>
      <c r="F103" s="278" t="s">
        <v>1332</v>
      </c>
      <c r="G103" s="68" t="s">
        <v>2442</v>
      </c>
      <c r="H103" s="68">
        <v>1</v>
      </c>
      <c r="I103" s="68">
        <v>150</v>
      </c>
      <c r="J103" s="68">
        <v>688</v>
      </c>
      <c r="K103" s="68">
        <v>130</v>
      </c>
      <c r="L103" s="68"/>
      <c r="M103" s="68"/>
      <c r="N103" s="68"/>
      <c r="O103" s="278" t="s">
        <v>2389</v>
      </c>
      <c r="P103" s="278" t="s">
        <v>1388</v>
      </c>
      <c r="Q103" s="278" t="s">
        <v>1389</v>
      </c>
      <c r="R103" s="278" t="s">
        <v>1390</v>
      </c>
    </row>
    <row r="104" spans="1:18" s="52" customFormat="1" ht="30" customHeight="1">
      <c r="A104" s="278"/>
      <c r="B104" s="278"/>
      <c r="C104" s="68" t="s">
        <v>2476</v>
      </c>
      <c r="D104" s="68">
        <v>68</v>
      </c>
      <c r="E104" s="68">
        <v>238</v>
      </c>
      <c r="F104" s="278"/>
      <c r="G104" s="68" t="s">
        <v>1374</v>
      </c>
      <c r="H104" s="68">
        <v>1</v>
      </c>
      <c r="I104" s="68">
        <v>50</v>
      </c>
      <c r="J104" s="68">
        <v>588</v>
      </c>
      <c r="K104" s="68">
        <v>110</v>
      </c>
      <c r="L104" s="68"/>
      <c r="M104" s="68"/>
      <c r="N104" s="68"/>
      <c r="O104" s="278"/>
      <c r="P104" s="278"/>
      <c r="Q104" s="278"/>
      <c r="R104" s="278"/>
    </row>
    <row r="105" spans="1:18" s="52" customFormat="1" ht="30" customHeight="1">
      <c r="A105" s="278"/>
      <c r="B105" s="278"/>
      <c r="C105" s="68" t="s">
        <v>26</v>
      </c>
      <c r="D105" s="68">
        <v>100</v>
      </c>
      <c r="E105" s="68">
        <v>238</v>
      </c>
      <c r="F105" s="278"/>
      <c r="G105" s="68" t="s">
        <v>2431</v>
      </c>
      <c r="H105" s="68">
        <v>1</v>
      </c>
      <c r="I105" s="68">
        <v>50</v>
      </c>
      <c r="J105" s="68">
        <v>488</v>
      </c>
      <c r="K105" s="68">
        <v>80</v>
      </c>
      <c r="L105" s="68"/>
      <c r="M105" s="68"/>
      <c r="N105" s="68"/>
      <c r="O105" s="278"/>
      <c r="P105" s="278"/>
      <c r="Q105" s="278"/>
      <c r="R105" s="278"/>
    </row>
    <row r="106" spans="1:18" s="52" customFormat="1" ht="30" customHeight="1">
      <c r="A106" s="278" t="s">
        <v>2522</v>
      </c>
      <c r="B106" s="278" t="s">
        <v>2522</v>
      </c>
      <c r="C106" s="68" t="s">
        <v>2475</v>
      </c>
      <c r="D106" s="68">
        <v>16</v>
      </c>
      <c r="E106" s="68">
        <v>198</v>
      </c>
      <c r="F106" s="278" t="s">
        <v>1332</v>
      </c>
      <c r="G106" s="68" t="s">
        <v>2430</v>
      </c>
      <c r="H106" s="68">
        <v>1</v>
      </c>
      <c r="I106" s="68">
        <v>200</v>
      </c>
      <c r="J106" s="68">
        <v>998</v>
      </c>
      <c r="K106" s="68">
        <v>130</v>
      </c>
      <c r="L106" s="68"/>
      <c r="M106" s="68"/>
      <c r="N106" s="68"/>
      <c r="O106" s="278" t="s">
        <v>2390</v>
      </c>
      <c r="P106" s="278" t="s">
        <v>1391</v>
      </c>
      <c r="Q106" s="278" t="s">
        <v>1389</v>
      </c>
      <c r="R106" s="278" t="s">
        <v>1390</v>
      </c>
    </row>
    <row r="107" spans="1:18" s="52" customFormat="1" ht="30" customHeight="1">
      <c r="A107" s="278"/>
      <c r="B107" s="278"/>
      <c r="C107" s="68" t="s">
        <v>2476</v>
      </c>
      <c r="D107" s="68">
        <v>30</v>
      </c>
      <c r="E107" s="68">
        <v>238</v>
      </c>
      <c r="F107" s="278"/>
      <c r="G107" s="68" t="s">
        <v>1374</v>
      </c>
      <c r="H107" s="68">
        <v>2</v>
      </c>
      <c r="I107" s="68">
        <v>100</v>
      </c>
      <c r="J107" s="68">
        <v>698</v>
      </c>
      <c r="K107" s="68">
        <v>110</v>
      </c>
      <c r="L107" s="68"/>
      <c r="M107" s="68"/>
      <c r="N107" s="68"/>
      <c r="O107" s="278"/>
      <c r="P107" s="278"/>
      <c r="Q107" s="278"/>
      <c r="R107" s="278"/>
    </row>
    <row r="108" spans="1:18" s="52" customFormat="1" ht="30" customHeight="1">
      <c r="A108" s="278"/>
      <c r="B108" s="278"/>
      <c r="C108" s="68" t="s">
        <v>1392</v>
      </c>
      <c r="D108" s="68">
        <v>16</v>
      </c>
      <c r="E108" s="68">
        <v>198</v>
      </c>
      <c r="F108" s="278"/>
      <c r="G108" s="68" t="s">
        <v>2431</v>
      </c>
      <c r="H108" s="68">
        <v>1</v>
      </c>
      <c r="I108" s="68">
        <v>50</v>
      </c>
      <c r="J108" s="68">
        <v>468</v>
      </c>
      <c r="K108" s="68">
        <v>80</v>
      </c>
      <c r="L108" s="68"/>
      <c r="M108" s="68"/>
      <c r="N108" s="68"/>
      <c r="O108" s="278"/>
      <c r="P108" s="278"/>
      <c r="Q108" s="278"/>
      <c r="R108" s="278"/>
    </row>
    <row r="109" spans="1:18" s="52" customFormat="1" ht="30" customHeight="1">
      <c r="A109" s="278"/>
      <c r="B109" s="278"/>
      <c r="C109" s="68" t="s">
        <v>1393</v>
      </c>
      <c r="D109" s="68">
        <v>90</v>
      </c>
      <c r="E109" s="68">
        <v>238</v>
      </c>
      <c r="F109" s="278"/>
      <c r="G109" s="68"/>
      <c r="H109" s="68"/>
      <c r="I109" s="68"/>
      <c r="J109" s="68"/>
      <c r="K109" s="68"/>
      <c r="L109" s="68"/>
      <c r="M109" s="68"/>
      <c r="N109" s="68"/>
      <c r="O109" s="278"/>
      <c r="P109" s="278"/>
      <c r="Q109" s="278"/>
      <c r="R109" s="278"/>
    </row>
    <row r="110" spans="1:18" s="52" customFormat="1" ht="30" customHeight="1">
      <c r="A110" s="265" t="s">
        <v>2521</v>
      </c>
      <c r="B110" s="265" t="s">
        <v>2521</v>
      </c>
      <c r="C110" s="68" t="s">
        <v>2475</v>
      </c>
      <c r="D110" s="68">
        <v>25</v>
      </c>
      <c r="E110" s="68">
        <v>218</v>
      </c>
      <c r="F110" s="278" t="s">
        <v>1394</v>
      </c>
      <c r="G110" s="68" t="s">
        <v>2430</v>
      </c>
      <c r="H110" s="68">
        <v>1</v>
      </c>
      <c r="I110" s="68">
        <v>200</v>
      </c>
      <c r="J110" s="68">
        <v>720</v>
      </c>
      <c r="K110" s="68">
        <v>130</v>
      </c>
      <c r="L110" s="68"/>
      <c r="M110" s="68"/>
      <c r="N110" s="68"/>
      <c r="O110" s="278" t="s">
        <v>1395</v>
      </c>
      <c r="P110" s="278" t="s">
        <v>1396</v>
      </c>
      <c r="Q110" s="278" t="s">
        <v>1397</v>
      </c>
      <c r="R110" s="278" t="s">
        <v>1398</v>
      </c>
    </row>
    <row r="111" spans="1:18" s="52" customFormat="1" ht="30" customHeight="1">
      <c r="A111" s="266"/>
      <c r="B111" s="266"/>
      <c r="C111" s="68" t="s">
        <v>2476</v>
      </c>
      <c r="D111" s="68">
        <v>24</v>
      </c>
      <c r="E111" s="68">
        <v>188</v>
      </c>
      <c r="F111" s="278"/>
      <c r="G111" s="68" t="s">
        <v>1399</v>
      </c>
      <c r="H111" s="68">
        <v>1</v>
      </c>
      <c r="I111" s="68">
        <v>80</v>
      </c>
      <c r="J111" s="68">
        <v>540</v>
      </c>
      <c r="K111" s="68">
        <v>110</v>
      </c>
      <c r="L111" s="68"/>
      <c r="M111" s="68"/>
      <c r="N111" s="68"/>
      <c r="O111" s="278"/>
      <c r="P111" s="278"/>
      <c r="Q111" s="278"/>
      <c r="R111" s="278"/>
    </row>
    <row r="112" spans="1:18" s="52" customFormat="1" ht="30" customHeight="1">
      <c r="A112" s="266"/>
      <c r="B112" s="266"/>
      <c r="C112" s="68" t="s">
        <v>1392</v>
      </c>
      <c r="D112" s="68">
        <v>54</v>
      </c>
      <c r="E112" s="68">
        <v>218</v>
      </c>
      <c r="F112" s="278"/>
      <c r="G112" s="68" t="s">
        <v>2431</v>
      </c>
      <c r="H112" s="68">
        <v>1</v>
      </c>
      <c r="I112" s="68">
        <v>50</v>
      </c>
      <c r="J112" s="68">
        <v>252</v>
      </c>
      <c r="K112" s="68">
        <v>80</v>
      </c>
      <c r="L112" s="68"/>
      <c r="M112" s="68"/>
      <c r="N112" s="68"/>
      <c r="O112" s="278"/>
      <c r="P112" s="278"/>
      <c r="Q112" s="278"/>
      <c r="R112" s="278"/>
    </row>
    <row r="113" spans="1:18" s="52" customFormat="1" ht="30" customHeight="1">
      <c r="A113" s="274"/>
      <c r="B113" s="274"/>
      <c r="C113" s="68" t="s">
        <v>1393</v>
      </c>
      <c r="D113" s="68">
        <v>27</v>
      </c>
      <c r="E113" s="68">
        <v>188</v>
      </c>
      <c r="F113" s="278"/>
      <c r="G113" s="68"/>
      <c r="H113" s="68"/>
      <c r="I113" s="68"/>
      <c r="J113" s="68"/>
      <c r="K113" s="68"/>
      <c r="L113" s="68"/>
      <c r="M113" s="68"/>
      <c r="N113" s="68"/>
      <c r="O113" s="278"/>
      <c r="P113" s="278"/>
      <c r="Q113" s="278"/>
      <c r="R113" s="278"/>
    </row>
    <row r="114" spans="1:18" s="52" customFormat="1" ht="34.200000000000003" customHeight="1">
      <c r="A114" s="278" t="s">
        <v>2520</v>
      </c>
      <c r="B114" s="278" t="s">
        <v>2520</v>
      </c>
      <c r="C114" s="68" t="s">
        <v>1400</v>
      </c>
      <c r="D114" s="68">
        <v>23</v>
      </c>
      <c r="E114" s="68">
        <v>238</v>
      </c>
      <c r="F114" s="278" t="s">
        <v>1394</v>
      </c>
      <c r="G114" s="68" t="s">
        <v>1399</v>
      </c>
      <c r="H114" s="68">
        <v>1</v>
      </c>
      <c r="I114" s="68">
        <v>80</v>
      </c>
      <c r="J114" s="68">
        <v>300</v>
      </c>
      <c r="K114" s="68">
        <v>130</v>
      </c>
      <c r="L114" s="68"/>
      <c r="M114" s="68"/>
      <c r="N114" s="68"/>
      <c r="O114" s="278" t="s">
        <v>1401</v>
      </c>
      <c r="P114" s="278" t="s">
        <v>1402</v>
      </c>
      <c r="Q114" s="278" t="s">
        <v>1397</v>
      </c>
      <c r="R114" s="278" t="s">
        <v>1398</v>
      </c>
    </row>
    <row r="115" spans="1:18" s="52" customFormat="1" ht="34.200000000000003" customHeight="1">
      <c r="A115" s="278"/>
      <c r="B115" s="278"/>
      <c r="C115" s="68" t="s">
        <v>1403</v>
      </c>
      <c r="D115" s="68">
        <v>26</v>
      </c>
      <c r="E115" s="68">
        <v>238</v>
      </c>
      <c r="F115" s="278"/>
      <c r="G115" s="68" t="s">
        <v>2431</v>
      </c>
      <c r="H115" s="68">
        <v>1</v>
      </c>
      <c r="I115" s="68">
        <v>30</v>
      </c>
      <c r="J115" s="68">
        <v>200</v>
      </c>
      <c r="K115" s="68">
        <v>110</v>
      </c>
      <c r="L115" s="68"/>
      <c r="M115" s="68"/>
      <c r="N115" s="68"/>
      <c r="O115" s="278"/>
      <c r="P115" s="278"/>
      <c r="Q115" s="278"/>
      <c r="R115" s="278"/>
    </row>
    <row r="116" spans="1:18" s="52" customFormat="1" ht="34.200000000000003" customHeight="1">
      <c r="A116" s="278"/>
      <c r="B116" s="278"/>
      <c r="C116" s="68"/>
      <c r="D116" s="68"/>
      <c r="E116" s="68"/>
      <c r="F116" s="278"/>
      <c r="G116" s="68"/>
      <c r="H116" s="68"/>
      <c r="I116" s="68"/>
      <c r="J116" s="68"/>
      <c r="K116" s="68">
        <v>80</v>
      </c>
      <c r="L116" s="68"/>
      <c r="M116" s="68"/>
      <c r="N116" s="68"/>
      <c r="O116" s="278"/>
      <c r="P116" s="278"/>
      <c r="Q116" s="278"/>
      <c r="R116" s="278"/>
    </row>
    <row r="117" spans="1:18" s="52" customFormat="1" ht="30" customHeight="1">
      <c r="A117" s="278" t="s">
        <v>1404</v>
      </c>
      <c r="B117" s="278" t="s">
        <v>1405</v>
      </c>
      <c r="C117" s="68"/>
      <c r="D117" s="68"/>
      <c r="E117" s="68"/>
      <c r="F117" s="278"/>
      <c r="G117" s="68" t="s">
        <v>2441</v>
      </c>
      <c r="H117" s="68">
        <v>1</v>
      </c>
      <c r="I117" s="68">
        <v>821</v>
      </c>
      <c r="J117" s="68">
        <v>3000</v>
      </c>
      <c r="K117" s="68"/>
      <c r="L117" s="68"/>
      <c r="M117" s="68"/>
      <c r="N117" s="68"/>
      <c r="O117" s="278" t="s">
        <v>1406</v>
      </c>
      <c r="P117" s="276" t="s">
        <v>2401</v>
      </c>
      <c r="Q117" s="278" t="s">
        <v>1397</v>
      </c>
      <c r="R117" s="278" t="s">
        <v>1398</v>
      </c>
    </row>
    <row r="118" spans="1:18" s="52" customFormat="1" ht="30" customHeight="1">
      <c r="A118" s="278"/>
      <c r="B118" s="278"/>
      <c r="C118" s="68"/>
      <c r="D118" s="68"/>
      <c r="E118" s="68"/>
      <c r="F118" s="278"/>
      <c r="G118" s="68" t="s">
        <v>2440</v>
      </c>
      <c r="H118" s="68">
        <v>1</v>
      </c>
      <c r="I118" s="68">
        <v>288</v>
      </c>
      <c r="J118" s="68">
        <v>1500</v>
      </c>
      <c r="K118" s="68"/>
      <c r="L118" s="68"/>
      <c r="M118" s="68"/>
      <c r="N118" s="68"/>
      <c r="O118" s="278"/>
      <c r="P118" s="276"/>
      <c r="Q118" s="278"/>
      <c r="R118" s="278"/>
    </row>
    <row r="119" spans="1:18" s="52" customFormat="1" ht="30" customHeight="1">
      <c r="A119" s="278"/>
      <c r="B119" s="278"/>
      <c r="C119" s="68"/>
      <c r="D119" s="68"/>
      <c r="E119" s="68"/>
      <c r="F119" s="278"/>
      <c r="G119" s="68" t="s">
        <v>1399</v>
      </c>
      <c r="H119" s="68">
        <v>1</v>
      </c>
      <c r="I119" s="68">
        <v>110</v>
      </c>
      <c r="J119" s="68">
        <v>1300</v>
      </c>
      <c r="K119" s="68"/>
      <c r="L119" s="68"/>
      <c r="M119" s="68"/>
      <c r="N119" s="68"/>
      <c r="O119" s="278"/>
      <c r="P119" s="276"/>
      <c r="Q119" s="278"/>
      <c r="R119" s="278"/>
    </row>
    <row r="120" spans="1:18" s="52" customFormat="1" ht="30" customHeight="1">
      <c r="A120" s="278"/>
      <c r="B120" s="278"/>
      <c r="C120" s="68"/>
      <c r="D120" s="68"/>
      <c r="E120" s="68"/>
      <c r="F120" s="278"/>
      <c r="G120" s="68" t="s">
        <v>2431</v>
      </c>
      <c r="H120" s="68">
        <v>1</v>
      </c>
      <c r="I120" s="68">
        <v>50</v>
      </c>
      <c r="J120" s="68">
        <v>500</v>
      </c>
      <c r="K120" s="68"/>
      <c r="L120" s="68"/>
      <c r="M120" s="68"/>
      <c r="N120" s="68"/>
      <c r="O120" s="278"/>
      <c r="P120" s="276"/>
      <c r="Q120" s="278"/>
      <c r="R120" s="278"/>
    </row>
    <row r="121" spans="1:18" s="52" customFormat="1" ht="43.2">
      <c r="A121" s="265" t="s">
        <v>1407</v>
      </c>
      <c r="B121" s="265" t="s">
        <v>1407</v>
      </c>
      <c r="C121" s="68" t="s">
        <v>1408</v>
      </c>
      <c r="D121" s="68">
        <v>70</v>
      </c>
      <c r="E121" s="68">
        <v>238</v>
      </c>
      <c r="F121" s="68" t="s">
        <v>5</v>
      </c>
      <c r="G121" s="68" t="s">
        <v>2430</v>
      </c>
      <c r="H121" s="68">
        <v>1</v>
      </c>
      <c r="I121" s="68">
        <v>150</v>
      </c>
      <c r="J121" s="68">
        <v>1200</v>
      </c>
      <c r="K121" s="265">
        <v>120</v>
      </c>
      <c r="L121" s="265"/>
      <c r="M121" s="265">
        <v>60</v>
      </c>
      <c r="N121" s="265">
        <v>60</v>
      </c>
      <c r="O121" s="265" t="s">
        <v>1409</v>
      </c>
      <c r="P121" s="265" t="s">
        <v>1410</v>
      </c>
      <c r="Q121" s="278" t="s">
        <v>1411</v>
      </c>
      <c r="R121" s="278" t="s">
        <v>1412</v>
      </c>
    </row>
    <row r="122" spans="1:18" s="52" customFormat="1" ht="43.2">
      <c r="A122" s="266"/>
      <c r="B122" s="266"/>
      <c r="C122" s="68" t="s">
        <v>1413</v>
      </c>
      <c r="D122" s="68">
        <v>61</v>
      </c>
      <c r="E122" s="68">
        <v>168</v>
      </c>
      <c r="F122" s="68" t="s">
        <v>5</v>
      </c>
      <c r="G122" s="68" t="s">
        <v>11</v>
      </c>
      <c r="H122" s="68">
        <v>1</v>
      </c>
      <c r="I122" s="68">
        <v>100</v>
      </c>
      <c r="J122" s="68">
        <v>800</v>
      </c>
      <c r="K122" s="266"/>
      <c r="L122" s="266"/>
      <c r="M122" s="266"/>
      <c r="N122" s="266"/>
      <c r="O122" s="266"/>
      <c r="P122" s="266"/>
      <c r="Q122" s="278"/>
      <c r="R122" s="278"/>
    </row>
    <row r="123" spans="1:18" s="52" customFormat="1" ht="43.2">
      <c r="A123" s="266"/>
      <c r="B123" s="266"/>
      <c r="C123" s="68" t="s">
        <v>1414</v>
      </c>
      <c r="D123" s="68">
        <v>12</v>
      </c>
      <c r="E123" s="68">
        <v>238</v>
      </c>
      <c r="F123" s="68" t="s">
        <v>5</v>
      </c>
      <c r="G123" s="68" t="s">
        <v>2431</v>
      </c>
      <c r="H123" s="68">
        <v>1</v>
      </c>
      <c r="I123" s="68">
        <v>50</v>
      </c>
      <c r="J123" s="68">
        <v>400</v>
      </c>
      <c r="K123" s="266"/>
      <c r="L123" s="266"/>
      <c r="M123" s="266"/>
      <c r="N123" s="266"/>
      <c r="O123" s="266"/>
      <c r="P123" s="266"/>
      <c r="Q123" s="278"/>
      <c r="R123" s="278"/>
    </row>
    <row r="124" spans="1:18" s="52" customFormat="1" ht="57.6">
      <c r="A124" s="266"/>
      <c r="B124" s="266"/>
      <c r="C124" s="68" t="s">
        <v>1415</v>
      </c>
      <c r="D124" s="68">
        <v>8</v>
      </c>
      <c r="E124" s="68">
        <v>398</v>
      </c>
      <c r="F124" s="68" t="s">
        <v>5</v>
      </c>
      <c r="G124" s="68"/>
      <c r="H124" s="68"/>
      <c r="I124" s="68"/>
      <c r="J124" s="68"/>
      <c r="K124" s="266"/>
      <c r="L124" s="266"/>
      <c r="M124" s="266"/>
      <c r="N124" s="266"/>
      <c r="O124" s="266"/>
      <c r="P124" s="266"/>
      <c r="Q124" s="278"/>
      <c r="R124" s="278"/>
    </row>
    <row r="125" spans="1:18" s="52" customFormat="1" ht="57.6">
      <c r="A125" s="274"/>
      <c r="B125" s="274"/>
      <c r="C125" s="68" t="s">
        <v>1416</v>
      </c>
      <c r="D125" s="68">
        <v>2</v>
      </c>
      <c r="E125" s="68">
        <v>468</v>
      </c>
      <c r="F125" s="68" t="s">
        <v>5</v>
      </c>
      <c r="G125" s="68"/>
      <c r="H125" s="68"/>
      <c r="I125" s="68"/>
      <c r="J125" s="68"/>
      <c r="K125" s="274"/>
      <c r="L125" s="274"/>
      <c r="M125" s="274"/>
      <c r="N125" s="274"/>
      <c r="O125" s="274"/>
      <c r="P125" s="274"/>
      <c r="Q125" s="278"/>
      <c r="R125" s="278"/>
    </row>
    <row r="126" spans="1:18" s="52" customFormat="1" ht="30" customHeight="1">
      <c r="A126" s="265" t="s">
        <v>1417</v>
      </c>
      <c r="B126" s="265" t="s">
        <v>1417</v>
      </c>
      <c r="C126" s="68" t="s">
        <v>1418</v>
      </c>
      <c r="D126" s="68">
        <v>74</v>
      </c>
      <c r="E126" s="68">
        <v>180</v>
      </c>
      <c r="F126" s="68" t="s">
        <v>5</v>
      </c>
      <c r="G126" s="68" t="s">
        <v>11</v>
      </c>
      <c r="H126" s="68">
        <v>1</v>
      </c>
      <c r="I126" s="68">
        <v>80</v>
      </c>
      <c r="J126" s="68">
        <v>600</v>
      </c>
      <c r="K126" s="265">
        <v>120</v>
      </c>
      <c r="L126" s="265"/>
      <c r="M126" s="265">
        <v>60</v>
      </c>
      <c r="N126" s="265">
        <v>60</v>
      </c>
      <c r="O126" s="265" t="s">
        <v>1419</v>
      </c>
      <c r="P126" s="265" t="s">
        <v>1420</v>
      </c>
      <c r="Q126" s="265" t="s">
        <v>2809</v>
      </c>
      <c r="R126" s="265" t="s">
        <v>2810</v>
      </c>
    </row>
    <row r="127" spans="1:18" s="52" customFormat="1" ht="30" customHeight="1">
      <c r="A127" s="266"/>
      <c r="B127" s="266"/>
      <c r="C127" s="68" t="s">
        <v>90</v>
      </c>
      <c r="D127" s="68">
        <v>25</v>
      </c>
      <c r="E127" s="68">
        <v>180</v>
      </c>
      <c r="F127" s="68" t="s">
        <v>5</v>
      </c>
      <c r="G127" s="68"/>
      <c r="H127" s="68"/>
      <c r="I127" s="68"/>
      <c r="J127" s="68"/>
      <c r="K127" s="266"/>
      <c r="L127" s="266"/>
      <c r="M127" s="266"/>
      <c r="N127" s="266"/>
      <c r="O127" s="266"/>
      <c r="P127" s="266"/>
      <c r="Q127" s="266"/>
      <c r="R127" s="266"/>
    </row>
    <row r="128" spans="1:18" s="52" customFormat="1" ht="30" customHeight="1">
      <c r="A128" s="274"/>
      <c r="B128" s="274"/>
      <c r="C128" s="68" t="s">
        <v>13</v>
      </c>
      <c r="D128" s="68">
        <v>2</v>
      </c>
      <c r="E128" s="68">
        <v>380</v>
      </c>
      <c r="F128" s="68" t="s">
        <v>5</v>
      </c>
      <c r="G128" s="68"/>
      <c r="H128" s="68"/>
      <c r="I128" s="68"/>
      <c r="J128" s="68"/>
      <c r="K128" s="274"/>
      <c r="L128" s="274"/>
      <c r="M128" s="274"/>
      <c r="N128" s="274"/>
      <c r="O128" s="274"/>
      <c r="P128" s="274"/>
      <c r="Q128" s="274"/>
      <c r="R128" s="274"/>
    </row>
    <row r="129" spans="1:18" s="52" customFormat="1" ht="30" customHeight="1">
      <c r="A129" s="265" t="s">
        <v>2519</v>
      </c>
      <c r="B129" s="265" t="s">
        <v>2519</v>
      </c>
      <c r="C129" s="68" t="s">
        <v>1418</v>
      </c>
      <c r="D129" s="68">
        <v>86</v>
      </c>
      <c r="E129" s="68">
        <v>238</v>
      </c>
      <c r="F129" s="68" t="s">
        <v>5</v>
      </c>
      <c r="G129" s="68" t="s">
        <v>2433</v>
      </c>
      <c r="H129" s="68">
        <v>1</v>
      </c>
      <c r="I129" s="68">
        <v>120</v>
      </c>
      <c r="J129" s="68">
        <v>1000</v>
      </c>
      <c r="K129" s="265">
        <v>120</v>
      </c>
      <c r="L129" s="265"/>
      <c r="M129" s="265">
        <v>60</v>
      </c>
      <c r="N129" s="265">
        <v>60</v>
      </c>
      <c r="O129" s="265" t="s">
        <v>1421</v>
      </c>
      <c r="P129" s="265" t="s">
        <v>1422</v>
      </c>
      <c r="Q129" s="265" t="s">
        <v>1411</v>
      </c>
      <c r="R129" s="265" t="s">
        <v>1412</v>
      </c>
    </row>
    <row r="130" spans="1:18" s="52" customFormat="1" ht="30" customHeight="1">
      <c r="A130" s="266"/>
      <c r="B130" s="266"/>
      <c r="C130" s="68" t="s">
        <v>90</v>
      </c>
      <c r="D130" s="68">
        <v>54</v>
      </c>
      <c r="E130" s="68">
        <v>238</v>
      </c>
      <c r="F130" s="68" t="s">
        <v>5</v>
      </c>
      <c r="G130" s="68" t="s">
        <v>2431</v>
      </c>
      <c r="H130" s="68">
        <v>2</v>
      </c>
      <c r="I130" s="68" t="s">
        <v>1423</v>
      </c>
      <c r="J130" s="68">
        <v>300</v>
      </c>
      <c r="K130" s="266"/>
      <c r="L130" s="266"/>
      <c r="M130" s="266"/>
      <c r="N130" s="266"/>
      <c r="O130" s="266"/>
      <c r="P130" s="266"/>
      <c r="Q130" s="266"/>
      <c r="R130" s="266"/>
    </row>
    <row r="131" spans="1:18" s="52" customFormat="1" ht="30" customHeight="1">
      <c r="A131" s="274"/>
      <c r="B131" s="274"/>
      <c r="C131" s="68" t="s">
        <v>13</v>
      </c>
      <c r="D131" s="68">
        <v>10</v>
      </c>
      <c r="E131" s="68">
        <v>468</v>
      </c>
      <c r="F131" s="68" t="s">
        <v>5</v>
      </c>
      <c r="G131" s="68"/>
      <c r="H131" s="68"/>
      <c r="I131" s="68"/>
      <c r="J131" s="68"/>
      <c r="K131" s="274"/>
      <c r="L131" s="274"/>
      <c r="M131" s="274"/>
      <c r="N131" s="274"/>
      <c r="O131" s="274"/>
      <c r="P131" s="274"/>
      <c r="Q131" s="274"/>
      <c r="R131" s="274"/>
    </row>
    <row r="132" spans="1:18" s="52" customFormat="1" ht="30" customHeight="1">
      <c r="A132" s="265" t="s">
        <v>2518</v>
      </c>
      <c r="B132" s="265" t="s">
        <v>2518</v>
      </c>
      <c r="C132" s="68" t="s">
        <v>1418</v>
      </c>
      <c r="D132" s="68">
        <v>63</v>
      </c>
      <c r="E132" s="68">
        <v>158</v>
      </c>
      <c r="F132" s="68" t="s">
        <v>5</v>
      </c>
      <c r="G132" s="68" t="s">
        <v>11</v>
      </c>
      <c r="H132" s="68">
        <v>1</v>
      </c>
      <c r="I132" s="68">
        <v>100</v>
      </c>
      <c r="J132" s="68">
        <v>400</v>
      </c>
      <c r="K132" s="265">
        <v>120</v>
      </c>
      <c r="L132" s="265"/>
      <c r="M132" s="265">
        <v>60</v>
      </c>
      <c r="N132" s="265">
        <v>60</v>
      </c>
      <c r="O132" s="265" t="s">
        <v>2380</v>
      </c>
      <c r="P132" s="265" t="s">
        <v>1424</v>
      </c>
      <c r="Q132" s="265" t="s">
        <v>1411</v>
      </c>
      <c r="R132" s="265" t="s">
        <v>1412</v>
      </c>
    </row>
    <row r="133" spans="1:18" s="52" customFormat="1" ht="30" customHeight="1">
      <c r="A133" s="266"/>
      <c r="B133" s="266"/>
      <c r="C133" s="68" t="s">
        <v>21</v>
      </c>
      <c r="D133" s="68">
        <v>10</v>
      </c>
      <c r="E133" s="68">
        <v>212</v>
      </c>
      <c r="F133" s="68" t="s">
        <v>5</v>
      </c>
      <c r="G133" s="68" t="s">
        <v>2431</v>
      </c>
      <c r="H133" s="68">
        <v>1</v>
      </c>
      <c r="I133" s="68">
        <v>60</v>
      </c>
      <c r="J133" s="68">
        <v>200</v>
      </c>
      <c r="K133" s="266"/>
      <c r="L133" s="266"/>
      <c r="M133" s="266"/>
      <c r="N133" s="266"/>
      <c r="O133" s="266"/>
      <c r="P133" s="266"/>
      <c r="Q133" s="266"/>
      <c r="R133" s="266"/>
    </row>
    <row r="134" spans="1:18" s="52" customFormat="1" ht="30" customHeight="1">
      <c r="A134" s="266"/>
      <c r="B134" s="266"/>
      <c r="C134" s="68" t="s">
        <v>22</v>
      </c>
      <c r="D134" s="68">
        <v>4</v>
      </c>
      <c r="E134" s="68">
        <v>158</v>
      </c>
      <c r="F134" s="68" t="s">
        <v>5</v>
      </c>
      <c r="G134" s="68"/>
      <c r="H134" s="68"/>
      <c r="I134" s="68"/>
      <c r="J134" s="68"/>
      <c r="K134" s="266"/>
      <c r="L134" s="266"/>
      <c r="M134" s="266"/>
      <c r="N134" s="266"/>
      <c r="O134" s="266"/>
      <c r="P134" s="266"/>
      <c r="Q134" s="266"/>
      <c r="R134" s="266"/>
    </row>
    <row r="135" spans="1:18" s="52" customFormat="1" ht="30" customHeight="1">
      <c r="A135" s="266"/>
      <c r="B135" s="266"/>
      <c r="C135" s="68" t="s">
        <v>116</v>
      </c>
      <c r="D135" s="68">
        <v>14</v>
      </c>
      <c r="E135" s="68">
        <v>120</v>
      </c>
      <c r="F135" s="68" t="s">
        <v>5</v>
      </c>
      <c r="G135" s="68"/>
      <c r="H135" s="68"/>
      <c r="I135" s="68"/>
      <c r="J135" s="68"/>
      <c r="K135" s="266"/>
      <c r="L135" s="266"/>
      <c r="M135" s="266"/>
      <c r="N135" s="266"/>
      <c r="O135" s="266"/>
      <c r="P135" s="266"/>
      <c r="Q135" s="266"/>
      <c r="R135" s="266"/>
    </row>
    <row r="136" spans="1:18" s="52" customFormat="1" ht="30" customHeight="1">
      <c r="A136" s="274"/>
      <c r="B136" s="274"/>
      <c r="C136" s="68" t="s">
        <v>13</v>
      </c>
      <c r="D136" s="68">
        <v>2</v>
      </c>
      <c r="E136" s="68">
        <v>296</v>
      </c>
      <c r="F136" s="68" t="s">
        <v>5</v>
      </c>
      <c r="G136" s="68"/>
      <c r="H136" s="68"/>
      <c r="I136" s="68"/>
      <c r="J136" s="68"/>
      <c r="K136" s="274"/>
      <c r="L136" s="274"/>
      <c r="M136" s="274"/>
      <c r="N136" s="274"/>
      <c r="O136" s="274"/>
      <c r="P136" s="274"/>
      <c r="Q136" s="274"/>
      <c r="R136" s="274"/>
    </row>
    <row r="137" spans="1:18" s="52" customFormat="1" ht="30" customHeight="1">
      <c r="A137" s="265" t="s">
        <v>2516</v>
      </c>
      <c r="B137" s="265" t="s">
        <v>2517</v>
      </c>
      <c r="C137" s="68" t="s">
        <v>1403</v>
      </c>
      <c r="D137" s="68">
        <v>50</v>
      </c>
      <c r="E137" s="68">
        <v>298</v>
      </c>
      <c r="F137" s="68" t="s">
        <v>1394</v>
      </c>
      <c r="G137" s="68" t="s">
        <v>2540</v>
      </c>
      <c r="H137" s="68">
        <v>1</v>
      </c>
      <c r="I137" s="68">
        <v>250</v>
      </c>
      <c r="J137" s="68">
        <v>3000</v>
      </c>
      <c r="K137" s="265" t="s">
        <v>2815</v>
      </c>
      <c r="L137" s="68"/>
      <c r="M137" s="68"/>
      <c r="N137" s="68"/>
      <c r="O137" s="265" t="s">
        <v>2391</v>
      </c>
      <c r="P137" s="265" t="s">
        <v>1425</v>
      </c>
      <c r="Q137" s="265" t="s">
        <v>2811</v>
      </c>
      <c r="R137" s="265" t="s">
        <v>2812</v>
      </c>
    </row>
    <row r="138" spans="1:18" s="52" customFormat="1" ht="30" customHeight="1">
      <c r="A138" s="266"/>
      <c r="B138" s="266"/>
      <c r="C138" s="68" t="s">
        <v>1426</v>
      </c>
      <c r="D138" s="68">
        <v>20</v>
      </c>
      <c r="E138" s="68">
        <v>298</v>
      </c>
      <c r="F138" s="68" t="s">
        <v>1394</v>
      </c>
      <c r="G138" s="68" t="s">
        <v>2541</v>
      </c>
      <c r="H138" s="68">
        <v>1</v>
      </c>
      <c r="I138" s="68">
        <v>60</v>
      </c>
      <c r="J138" s="68">
        <v>1500</v>
      </c>
      <c r="K138" s="266"/>
      <c r="L138" s="68"/>
      <c r="M138" s="68"/>
      <c r="N138" s="68"/>
      <c r="O138" s="266"/>
      <c r="P138" s="266"/>
      <c r="Q138" s="266"/>
      <c r="R138" s="266"/>
    </row>
    <row r="139" spans="1:18" s="52" customFormat="1" ht="30" customHeight="1">
      <c r="A139" s="274"/>
      <c r="B139" s="274"/>
      <c r="C139" s="68" t="s">
        <v>1427</v>
      </c>
      <c r="D139" s="68">
        <v>5</v>
      </c>
      <c r="E139" s="68">
        <v>480</v>
      </c>
      <c r="F139" s="68" t="s">
        <v>1394</v>
      </c>
      <c r="G139" s="68" t="s">
        <v>14</v>
      </c>
      <c r="H139" s="68">
        <v>2</v>
      </c>
      <c r="I139" s="68">
        <v>30</v>
      </c>
      <c r="J139" s="68">
        <v>750</v>
      </c>
      <c r="K139" s="274"/>
      <c r="L139" s="68"/>
      <c r="M139" s="68"/>
      <c r="N139" s="68"/>
      <c r="O139" s="274"/>
      <c r="P139" s="274"/>
      <c r="Q139" s="274"/>
      <c r="R139" s="274"/>
    </row>
    <row r="140" spans="1:18" s="52" customFormat="1" ht="30" customHeight="1">
      <c r="A140" s="265" t="s">
        <v>1428</v>
      </c>
      <c r="B140" s="265" t="s">
        <v>1429</v>
      </c>
      <c r="C140" s="68" t="s">
        <v>1403</v>
      </c>
      <c r="D140" s="68">
        <v>82</v>
      </c>
      <c r="E140" s="68">
        <v>288</v>
      </c>
      <c r="F140" s="68" t="s">
        <v>1394</v>
      </c>
      <c r="G140" s="68" t="s">
        <v>6</v>
      </c>
      <c r="H140" s="68">
        <v>1</v>
      </c>
      <c r="I140" s="68">
        <v>200</v>
      </c>
      <c r="J140" s="68">
        <v>3000</v>
      </c>
      <c r="K140" s="265" t="s">
        <v>2598</v>
      </c>
      <c r="L140" s="68"/>
      <c r="M140" s="68"/>
      <c r="N140" s="68"/>
      <c r="O140" s="265" t="s">
        <v>1430</v>
      </c>
      <c r="P140" s="265" t="s">
        <v>1431</v>
      </c>
      <c r="Q140" s="265" t="s">
        <v>2811</v>
      </c>
      <c r="R140" s="265" t="s">
        <v>2812</v>
      </c>
    </row>
    <row r="141" spans="1:18" s="52" customFormat="1" ht="30" customHeight="1">
      <c r="A141" s="266"/>
      <c r="B141" s="266"/>
      <c r="C141" s="68" t="s">
        <v>1426</v>
      </c>
      <c r="D141" s="68">
        <v>24</v>
      </c>
      <c r="E141" s="68">
        <v>288</v>
      </c>
      <c r="F141" s="68" t="s">
        <v>1394</v>
      </c>
      <c r="G141" s="68" t="s">
        <v>2445</v>
      </c>
      <c r="H141" s="68">
        <v>1</v>
      </c>
      <c r="I141" s="68">
        <v>100</v>
      </c>
      <c r="J141" s="68">
        <v>1600</v>
      </c>
      <c r="K141" s="266"/>
      <c r="L141" s="68"/>
      <c r="M141" s="68"/>
      <c r="N141" s="68"/>
      <c r="O141" s="266"/>
      <c r="P141" s="266"/>
      <c r="Q141" s="266"/>
      <c r="R141" s="266"/>
    </row>
    <row r="142" spans="1:18" s="52" customFormat="1" ht="30" customHeight="1">
      <c r="A142" s="274"/>
      <c r="B142" s="274"/>
      <c r="C142" s="68" t="s">
        <v>27</v>
      </c>
      <c r="D142" s="68">
        <v>8</v>
      </c>
      <c r="E142" s="68">
        <v>598</v>
      </c>
      <c r="F142" s="68" t="s">
        <v>1394</v>
      </c>
      <c r="G142" s="68" t="s">
        <v>14</v>
      </c>
      <c r="H142" s="68">
        <v>1</v>
      </c>
      <c r="I142" s="68">
        <v>30</v>
      </c>
      <c r="J142" s="68">
        <v>800</v>
      </c>
      <c r="K142" s="274"/>
      <c r="L142" s="68"/>
      <c r="M142" s="68"/>
      <c r="N142" s="68"/>
      <c r="O142" s="274"/>
      <c r="P142" s="274"/>
      <c r="Q142" s="274"/>
      <c r="R142" s="274"/>
    </row>
    <row r="143" spans="1:18" s="52" customFormat="1" ht="30" customHeight="1">
      <c r="A143" s="265" t="s">
        <v>2514</v>
      </c>
      <c r="B143" s="265" t="s">
        <v>2515</v>
      </c>
      <c r="C143" s="68" t="s">
        <v>1403</v>
      </c>
      <c r="D143" s="68">
        <v>124</v>
      </c>
      <c r="E143" s="68">
        <v>278</v>
      </c>
      <c r="F143" s="68" t="s">
        <v>1394</v>
      </c>
      <c r="G143" s="68" t="s">
        <v>6</v>
      </c>
      <c r="H143" s="68">
        <v>1</v>
      </c>
      <c r="I143" s="68">
        <v>400</v>
      </c>
      <c r="J143" s="68">
        <v>4000</v>
      </c>
      <c r="K143" s="265" t="s">
        <v>2477</v>
      </c>
      <c r="L143" s="68"/>
      <c r="M143" s="68"/>
      <c r="N143" s="68"/>
      <c r="O143" s="265" t="s">
        <v>2392</v>
      </c>
      <c r="P143" s="265" t="s">
        <v>1432</v>
      </c>
      <c r="Q143" s="265" t="s">
        <v>2811</v>
      </c>
      <c r="R143" s="265" t="s">
        <v>2813</v>
      </c>
    </row>
    <row r="144" spans="1:18" s="52" customFormat="1" ht="30" customHeight="1">
      <c r="A144" s="266"/>
      <c r="B144" s="266"/>
      <c r="C144" s="68" t="s">
        <v>1426</v>
      </c>
      <c r="D144" s="68">
        <v>84</v>
      </c>
      <c r="E144" s="68">
        <v>278</v>
      </c>
      <c r="F144" s="68" t="s">
        <v>1394</v>
      </c>
      <c r="G144" s="68" t="s">
        <v>2446</v>
      </c>
      <c r="H144" s="68">
        <v>1</v>
      </c>
      <c r="I144" s="68">
        <v>150</v>
      </c>
      <c r="J144" s="68">
        <v>2200</v>
      </c>
      <c r="K144" s="266"/>
      <c r="L144" s="68"/>
      <c r="M144" s="68"/>
      <c r="N144" s="68"/>
      <c r="O144" s="266"/>
      <c r="P144" s="266"/>
      <c r="Q144" s="266"/>
      <c r="R144" s="266"/>
    </row>
    <row r="145" spans="1:18" s="52" customFormat="1" ht="30" customHeight="1">
      <c r="A145" s="274"/>
      <c r="B145" s="274"/>
      <c r="C145" s="68" t="s">
        <v>27</v>
      </c>
      <c r="D145" s="68">
        <v>14</v>
      </c>
      <c r="E145" s="68">
        <v>480</v>
      </c>
      <c r="F145" s="68" t="s">
        <v>1394</v>
      </c>
      <c r="G145" s="68" t="s">
        <v>14</v>
      </c>
      <c r="H145" s="68">
        <v>3</v>
      </c>
      <c r="I145" s="68">
        <v>60</v>
      </c>
      <c r="J145" s="68">
        <v>1200</v>
      </c>
      <c r="K145" s="274"/>
      <c r="L145" s="68"/>
      <c r="M145" s="68"/>
      <c r="N145" s="68"/>
      <c r="O145" s="274"/>
      <c r="P145" s="274"/>
      <c r="Q145" s="274"/>
      <c r="R145" s="274"/>
    </row>
    <row r="146" spans="1:18" s="52" customFormat="1" ht="30" customHeight="1">
      <c r="A146" s="378" t="s">
        <v>2513</v>
      </c>
      <c r="B146" s="378" t="s">
        <v>2513</v>
      </c>
      <c r="C146" s="81" t="s">
        <v>1433</v>
      </c>
      <c r="D146" s="81">
        <v>60</v>
      </c>
      <c r="E146" s="81">
        <v>179</v>
      </c>
      <c r="F146" s="81" t="s">
        <v>5</v>
      </c>
      <c r="G146" s="81" t="s">
        <v>2430</v>
      </c>
      <c r="H146" s="81">
        <v>1</v>
      </c>
      <c r="I146" s="81">
        <v>300</v>
      </c>
      <c r="J146" s="81">
        <v>2000</v>
      </c>
      <c r="K146" s="383" t="s">
        <v>1434</v>
      </c>
      <c r="L146" s="378"/>
      <c r="M146" s="378"/>
      <c r="N146" s="378"/>
      <c r="O146" s="378" t="s">
        <v>2485</v>
      </c>
      <c r="P146" s="378" t="s">
        <v>2486</v>
      </c>
      <c r="Q146" s="378" t="s">
        <v>1435</v>
      </c>
      <c r="R146" s="382" t="s">
        <v>2814</v>
      </c>
    </row>
    <row r="147" spans="1:18" s="52" customFormat="1" ht="30" customHeight="1">
      <c r="A147" s="378"/>
      <c r="B147" s="378"/>
      <c r="C147" s="81" t="s">
        <v>1436</v>
      </c>
      <c r="D147" s="81">
        <v>42</v>
      </c>
      <c r="E147" s="81">
        <v>179</v>
      </c>
      <c r="F147" s="81" t="s">
        <v>5</v>
      </c>
      <c r="G147" s="81" t="s">
        <v>2430</v>
      </c>
      <c r="H147" s="81">
        <v>1</v>
      </c>
      <c r="I147" s="81">
        <v>350</v>
      </c>
      <c r="J147" s="81">
        <v>2000</v>
      </c>
      <c r="K147" s="378"/>
      <c r="L147" s="378"/>
      <c r="M147" s="378"/>
      <c r="N147" s="378"/>
      <c r="O147" s="378"/>
      <c r="P147" s="378"/>
      <c r="Q147" s="378"/>
      <c r="R147" s="384"/>
    </row>
    <row r="148" spans="1:18" s="52" customFormat="1" ht="30" customHeight="1">
      <c r="A148" s="378"/>
      <c r="B148" s="378"/>
      <c r="C148" s="67" t="s">
        <v>1437</v>
      </c>
      <c r="D148" s="81">
        <v>150</v>
      </c>
      <c r="E148" s="81">
        <v>318</v>
      </c>
      <c r="F148" s="67" t="s">
        <v>1394</v>
      </c>
      <c r="G148" s="81" t="s">
        <v>2430</v>
      </c>
      <c r="H148" s="81">
        <v>1</v>
      </c>
      <c r="I148" s="81">
        <v>350</v>
      </c>
      <c r="J148" s="81">
        <v>2000</v>
      </c>
      <c r="K148" s="378"/>
      <c r="L148" s="378"/>
      <c r="M148" s="378"/>
      <c r="N148" s="378"/>
      <c r="O148" s="378"/>
      <c r="P148" s="378"/>
      <c r="Q148" s="378"/>
      <c r="R148" s="384"/>
    </row>
    <row r="149" spans="1:18" s="52" customFormat="1" ht="30" customHeight="1">
      <c r="A149" s="378"/>
      <c r="B149" s="378"/>
      <c r="C149" s="67" t="s">
        <v>1438</v>
      </c>
      <c r="D149" s="81">
        <v>5</v>
      </c>
      <c r="E149" s="81">
        <v>480</v>
      </c>
      <c r="F149" s="67" t="s">
        <v>1394</v>
      </c>
      <c r="G149" s="81" t="s">
        <v>11</v>
      </c>
      <c r="H149" s="81">
        <v>1</v>
      </c>
      <c r="I149" s="81">
        <v>40</v>
      </c>
      <c r="J149" s="81">
        <v>1000</v>
      </c>
      <c r="K149" s="378"/>
      <c r="L149" s="378"/>
      <c r="M149" s="378"/>
      <c r="N149" s="378"/>
      <c r="O149" s="378"/>
      <c r="P149" s="378"/>
      <c r="Q149" s="378"/>
      <c r="R149" s="384"/>
    </row>
    <row r="150" spans="1:18" s="52" customFormat="1" ht="30" customHeight="1">
      <c r="A150" s="378"/>
      <c r="B150" s="378"/>
      <c r="C150" s="81"/>
      <c r="D150" s="81"/>
      <c r="E150" s="81"/>
      <c r="F150" s="81"/>
      <c r="G150" s="81" t="s">
        <v>11</v>
      </c>
      <c r="H150" s="81">
        <v>1</v>
      </c>
      <c r="I150" s="81">
        <v>40</v>
      </c>
      <c r="J150" s="81">
        <v>1000</v>
      </c>
      <c r="K150" s="378"/>
      <c r="L150" s="378"/>
      <c r="M150" s="378"/>
      <c r="N150" s="378"/>
      <c r="O150" s="378"/>
      <c r="P150" s="378"/>
      <c r="Q150" s="378"/>
      <c r="R150" s="384"/>
    </row>
    <row r="151" spans="1:18" s="52" customFormat="1" ht="30" customHeight="1">
      <c r="A151" s="378"/>
      <c r="B151" s="378"/>
      <c r="C151" s="81"/>
      <c r="D151" s="81"/>
      <c r="E151" s="81"/>
      <c r="F151" s="81"/>
      <c r="G151" s="81" t="s">
        <v>11</v>
      </c>
      <c r="H151" s="81">
        <v>1</v>
      </c>
      <c r="I151" s="81">
        <v>40</v>
      </c>
      <c r="J151" s="81">
        <v>1000</v>
      </c>
      <c r="K151" s="378"/>
      <c r="L151" s="378"/>
      <c r="M151" s="378"/>
      <c r="N151" s="378"/>
      <c r="O151" s="378"/>
      <c r="P151" s="378"/>
      <c r="Q151" s="378"/>
      <c r="R151" s="384"/>
    </row>
    <row r="152" spans="1:18" s="52" customFormat="1" ht="30" customHeight="1">
      <c r="A152" s="378"/>
      <c r="B152" s="378"/>
      <c r="C152" s="81"/>
      <c r="D152" s="81"/>
      <c r="E152" s="81"/>
      <c r="F152" s="81"/>
      <c r="G152" s="81" t="s">
        <v>2431</v>
      </c>
      <c r="H152" s="81">
        <v>1</v>
      </c>
      <c r="I152" s="81">
        <v>15</v>
      </c>
      <c r="J152" s="81">
        <v>500</v>
      </c>
      <c r="K152" s="378"/>
      <c r="L152" s="378"/>
      <c r="M152" s="378"/>
      <c r="N152" s="378"/>
      <c r="O152" s="378"/>
      <c r="P152" s="378"/>
      <c r="Q152" s="378"/>
      <c r="R152" s="384"/>
    </row>
    <row r="153" spans="1:18" s="52" customFormat="1" ht="30" customHeight="1">
      <c r="A153" s="378"/>
      <c r="B153" s="378"/>
      <c r="C153" s="81"/>
      <c r="D153" s="81"/>
      <c r="E153" s="81"/>
      <c r="F153" s="81"/>
      <c r="G153" s="81" t="s">
        <v>2431</v>
      </c>
      <c r="H153" s="81">
        <v>1</v>
      </c>
      <c r="I153" s="81">
        <v>18</v>
      </c>
      <c r="J153" s="81">
        <v>500</v>
      </c>
      <c r="K153" s="378"/>
      <c r="L153" s="378"/>
      <c r="M153" s="378"/>
      <c r="N153" s="378"/>
      <c r="O153" s="378"/>
      <c r="P153" s="378"/>
      <c r="Q153" s="378"/>
      <c r="R153" s="385"/>
    </row>
    <row r="154" spans="1:18" s="52" customFormat="1" ht="43.2">
      <c r="A154" s="379" t="s">
        <v>1439</v>
      </c>
      <c r="B154" s="379" t="s">
        <v>1439</v>
      </c>
      <c r="C154" s="81" t="s">
        <v>1440</v>
      </c>
      <c r="D154" s="81">
        <v>34</v>
      </c>
      <c r="E154" s="81">
        <v>198</v>
      </c>
      <c r="F154" s="81" t="s">
        <v>5</v>
      </c>
      <c r="G154" s="81" t="s">
        <v>2439</v>
      </c>
      <c r="H154" s="81">
        <v>1</v>
      </c>
      <c r="I154" s="81">
        <v>650</v>
      </c>
      <c r="J154" s="81">
        <v>4200</v>
      </c>
      <c r="K154" s="382" t="s">
        <v>2597</v>
      </c>
      <c r="L154" s="378"/>
      <c r="M154" s="378"/>
      <c r="N154" s="378"/>
      <c r="O154" s="379" t="s">
        <v>1442</v>
      </c>
      <c r="P154" s="379" t="s">
        <v>1443</v>
      </c>
      <c r="Q154" s="378" t="s">
        <v>1435</v>
      </c>
      <c r="R154" s="383" t="s">
        <v>2487</v>
      </c>
    </row>
    <row r="155" spans="1:18" s="52" customFormat="1" ht="72">
      <c r="A155" s="380"/>
      <c r="B155" s="380"/>
      <c r="C155" s="81" t="s">
        <v>2393</v>
      </c>
      <c r="D155" s="81">
        <v>26</v>
      </c>
      <c r="E155" s="81">
        <v>228</v>
      </c>
      <c r="F155" s="81" t="s">
        <v>5</v>
      </c>
      <c r="G155" s="81" t="s">
        <v>1444</v>
      </c>
      <c r="H155" s="81">
        <v>1</v>
      </c>
      <c r="I155" s="81">
        <v>450</v>
      </c>
      <c r="J155" s="81">
        <v>2900</v>
      </c>
      <c r="K155" s="384"/>
      <c r="L155" s="378"/>
      <c r="M155" s="378"/>
      <c r="N155" s="378"/>
      <c r="O155" s="380"/>
      <c r="P155" s="380"/>
      <c r="Q155" s="378"/>
      <c r="R155" s="378"/>
    </row>
    <row r="156" spans="1:18" s="52" customFormat="1" ht="72">
      <c r="A156" s="380"/>
      <c r="B156" s="380"/>
      <c r="C156" s="67" t="s">
        <v>1445</v>
      </c>
      <c r="D156" s="81">
        <v>29</v>
      </c>
      <c r="E156" s="81">
        <v>288</v>
      </c>
      <c r="F156" s="81" t="s">
        <v>5</v>
      </c>
      <c r="G156" s="81" t="s">
        <v>2847</v>
      </c>
      <c r="H156" s="81">
        <v>2</v>
      </c>
      <c r="I156" s="81">
        <v>130</v>
      </c>
      <c r="J156" s="81">
        <v>1800</v>
      </c>
      <c r="K156" s="384"/>
      <c r="L156" s="378"/>
      <c r="M156" s="378"/>
      <c r="N156" s="378"/>
      <c r="O156" s="380"/>
      <c r="P156" s="380"/>
      <c r="Q156" s="378"/>
      <c r="R156" s="378"/>
    </row>
    <row r="157" spans="1:18" s="52" customFormat="1" ht="61.2" customHeight="1">
      <c r="A157" s="381"/>
      <c r="B157" s="381"/>
      <c r="C157" s="67" t="s">
        <v>1446</v>
      </c>
      <c r="D157" s="81">
        <v>8</v>
      </c>
      <c r="E157" s="81">
        <v>458</v>
      </c>
      <c r="F157" s="81" t="s">
        <v>5</v>
      </c>
      <c r="G157" s="81" t="s">
        <v>2443</v>
      </c>
      <c r="H157" s="81">
        <v>2</v>
      </c>
      <c r="I157" s="81">
        <v>90</v>
      </c>
      <c r="J157" s="81">
        <v>1300</v>
      </c>
      <c r="K157" s="385"/>
      <c r="L157" s="378"/>
      <c r="M157" s="378"/>
      <c r="N157" s="378"/>
      <c r="O157" s="381"/>
      <c r="P157" s="381"/>
      <c r="Q157" s="378"/>
      <c r="R157" s="378"/>
    </row>
    <row r="158" spans="1:18" s="52" customFormat="1" ht="57.6">
      <c r="A158" s="378" t="s">
        <v>2511</v>
      </c>
      <c r="B158" s="378" t="s">
        <v>2512</v>
      </c>
      <c r="C158" s="81" t="s">
        <v>1447</v>
      </c>
      <c r="D158" s="81">
        <v>45</v>
      </c>
      <c r="E158" s="81">
        <v>200</v>
      </c>
      <c r="F158" s="81" t="s">
        <v>5</v>
      </c>
      <c r="G158" s="81" t="s">
        <v>2438</v>
      </c>
      <c r="H158" s="81">
        <v>1</v>
      </c>
      <c r="I158" s="81">
        <v>250</v>
      </c>
      <c r="J158" s="81">
        <v>2000</v>
      </c>
      <c r="K158" s="382" t="s">
        <v>1441</v>
      </c>
      <c r="L158" s="378"/>
      <c r="M158" s="378"/>
      <c r="N158" s="378"/>
      <c r="O158" s="378" t="s">
        <v>2888</v>
      </c>
      <c r="P158" s="378" t="s">
        <v>2488</v>
      </c>
      <c r="Q158" s="378" t="s">
        <v>1435</v>
      </c>
      <c r="R158" s="378" t="s">
        <v>1448</v>
      </c>
    </row>
    <row r="159" spans="1:18" s="52" customFormat="1" ht="57.6">
      <c r="A159" s="378"/>
      <c r="B159" s="378"/>
      <c r="C159" s="81" t="s">
        <v>1449</v>
      </c>
      <c r="D159" s="81">
        <v>23</v>
      </c>
      <c r="E159" s="81">
        <v>200</v>
      </c>
      <c r="F159" s="81" t="s">
        <v>5</v>
      </c>
      <c r="G159" s="81" t="s">
        <v>2437</v>
      </c>
      <c r="H159" s="81">
        <v>1</v>
      </c>
      <c r="I159" s="81">
        <v>250</v>
      </c>
      <c r="J159" s="81">
        <v>2000</v>
      </c>
      <c r="K159" s="380"/>
      <c r="L159" s="378"/>
      <c r="M159" s="378"/>
      <c r="N159" s="378"/>
      <c r="O159" s="378"/>
      <c r="P159" s="378"/>
      <c r="Q159" s="378"/>
      <c r="R159" s="378"/>
    </row>
    <row r="160" spans="1:18" s="52" customFormat="1" ht="43.2">
      <c r="A160" s="378"/>
      <c r="B160" s="378"/>
      <c r="C160" s="81"/>
      <c r="D160" s="81"/>
      <c r="E160" s="81"/>
      <c r="F160" s="81"/>
      <c r="G160" s="81" t="s">
        <v>1450</v>
      </c>
      <c r="H160" s="81">
        <v>1</v>
      </c>
      <c r="I160" s="81">
        <v>120</v>
      </c>
      <c r="J160" s="81">
        <v>1000</v>
      </c>
      <c r="K160" s="380"/>
      <c r="L160" s="378"/>
      <c r="M160" s="378"/>
      <c r="N160" s="378"/>
      <c r="O160" s="378"/>
      <c r="P160" s="378"/>
      <c r="Q160" s="378"/>
      <c r="R160" s="378"/>
    </row>
    <row r="161" spans="1:18" s="52" customFormat="1" ht="57.6">
      <c r="A161" s="378"/>
      <c r="B161" s="378"/>
      <c r="C161" s="81"/>
      <c r="D161" s="81"/>
      <c r="E161" s="81"/>
      <c r="F161" s="81"/>
      <c r="G161" s="81" t="s">
        <v>2489</v>
      </c>
      <c r="H161" s="81">
        <v>1</v>
      </c>
      <c r="I161" s="81">
        <v>60</v>
      </c>
      <c r="J161" s="81">
        <v>800</v>
      </c>
      <c r="K161" s="380"/>
      <c r="L161" s="379"/>
      <c r="M161" s="379"/>
      <c r="N161" s="379"/>
      <c r="O161" s="378"/>
      <c r="P161" s="378"/>
      <c r="Q161" s="378"/>
      <c r="R161" s="378"/>
    </row>
    <row r="162" spans="1:18" s="52" customFormat="1" ht="43.2">
      <c r="A162" s="378"/>
      <c r="B162" s="378"/>
      <c r="C162" s="81"/>
      <c r="D162" s="81"/>
      <c r="E162" s="81"/>
      <c r="F162" s="81"/>
      <c r="G162" s="81" t="s">
        <v>2436</v>
      </c>
      <c r="H162" s="81">
        <v>1</v>
      </c>
      <c r="I162" s="81">
        <v>22</v>
      </c>
      <c r="J162" s="81">
        <v>600</v>
      </c>
      <c r="K162" s="380"/>
      <c r="L162" s="380"/>
      <c r="M162" s="380"/>
      <c r="N162" s="380"/>
      <c r="O162" s="378"/>
      <c r="P162" s="378"/>
      <c r="Q162" s="378"/>
      <c r="R162" s="378"/>
    </row>
    <row r="163" spans="1:18" s="52" customFormat="1" ht="49.8" customHeight="1">
      <c r="A163" s="379" t="s">
        <v>1451</v>
      </c>
      <c r="B163" s="379" t="s">
        <v>1452</v>
      </c>
      <c r="C163" s="81" t="s">
        <v>1367</v>
      </c>
      <c r="D163" s="81">
        <v>40</v>
      </c>
      <c r="E163" s="81">
        <v>300</v>
      </c>
      <c r="F163" s="81" t="s">
        <v>5</v>
      </c>
      <c r="G163" s="81" t="s">
        <v>2433</v>
      </c>
      <c r="H163" s="81">
        <v>3</v>
      </c>
      <c r="I163" s="81">
        <v>200</v>
      </c>
      <c r="J163" s="81">
        <v>2000</v>
      </c>
      <c r="K163" s="379" t="s">
        <v>1453</v>
      </c>
      <c r="L163" s="379">
        <v>88</v>
      </c>
      <c r="M163" s="379">
        <v>55</v>
      </c>
      <c r="N163" s="379">
        <v>55</v>
      </c>
      <c r="O163" s="379" t="s">
        <v>1454</v>
      </c>
      <c r="P163" s="379" t="s">
        <v>2490</v>
      </c>
      <c r="Q163" s="378" t="s">
        <v>1455</v>
      </c>
      <c r="R163" s="378" t="s">
        <v>2491</v>
      </c>
    </row>
    <row r="164" spans="1:18" s="52" customFormat="1" ht="49.8" customHeight="1">
      <c r="A164" s="380"/>
      <c r="B164" s="380"/>
      <c r="C164" s="81" t="s">
        <v>1335</v>
      </c>
      <c r="D164" s="81">
        <v>65</v>
      </c>
      <c r="E164" s="81">
        <v>300</v>
      </c>
      <c r="F164" s="81" t="s">
        <v>5</v>
      </c>
      <c r="G164" s="81"/>
      <c r="H164" s="81"/>
      <c r="I164" s="81"/>
      <c r="J164" s="81"/>
      <c r="K164" s="380"/>
      <c r="L164" s="380"/>
      <c r="M164" s="380"/>
      <c r="N164" s="380"/>
      <c r="O164" s="380"/>
      <c r="P164" s="380"/>
      <c r="Q164" s="378"/>
      <c r="R164" s="378"/>
    </row>
    <row r="165" spans="1:18" s="52" customFormat="1" ht="49.8" customHeight="1">
      <c r="A165" s="380"/>
      <c r="B165" s="380"/>
      <c r="C165" s="81" t="s">
        <v>1334</v>
      </c>
      <c r="D165" s="81">
        <v>7</v>
      </c>
      <c r="E165" s="81">
        <v>480</v>
      </c>
      <c r="F165" s="81" t="s">
        <v>1332</v>
      </c>
      <c r="G165" s="81"/>
      <c r="H165" s="81"/>
      <c r="I165" s="81"/>
      <c r="J165" s="81"/>
      <c r="K165" s="380"/>
      <c r="L165" s="380"/>
      <c r="M165" s="380"/>
      <c r="N165" s="380"/>
      <c r="O165" s="380"/>
      <c r="P165" s="380"/>
      <c r="Q165" s="378"/>
      <c r="R165" s="378"/>
    </row>
    <row r="166" spans="1:18" s="52" customFormat="1" ht="43.2">
      <c r="A166" s="379" t="s">
        <v>1456</v>
      </c>
      <c r="B166" s="379" t="s">
        <v>1456</v>
      </c>
      <c r="C166" s="81" t="s">
        <v>1457</v>
      </c>
      <c r="D166" s="81">
        <v>20</v>
      </c>
      <c r="E166" s="81">
        <v>258</v>
      </c>
      <c r="F166" s="81" t="s">
        <v>5</v>
      </c>
      <c r="G166" s="81" t="s">
        <v>2430</v>
      </c>
      <c r="H166" s="81">
        <v>1</v>
      </c>
      <c r="I166" s="81">
        <v>200</v>
      </c>
      <c r="J166" s="81">
        <v>2000</v>
      </c>
      <c r="K166" s="379" t="s">
        <v>1458</v>
      </c>
      <c r="L166" s="379">
        <v>38</v>
      </c>
      <c r="M166" s="379">
        <v>50</v>
      </c>
      <c r="N166" s="379">
        <v>60</v>
      </c>
      <c r="O166" s="379" t="s">
        <v>1459</v>
      </c>
      <c r="P166" s="379" t="s">
        <v>1460</v>
      </c>
      <c r="Q166" s="378" t="s">
        <v>1455</v>
      </c>
      <c r="R166" s="378" t="s">
        <v>2491</v>
      </c>
    </row>
    <row r="167" spans="1:18" s="52" customFormat="1" ht="43.2">
      <c r="A167" s="380"/>
      <c r="B167" s="380"/>
      <c r="C167" s="81" t="s">
        <v>1461</v>
      </c>
      <c r="D167" s="81">
        <v>22</v>
      </c>
      <c r="E167" s="81">
        <v>268</v>
      </c>
      <c r="F167" s="81" t="s">
        <v>5</v>
      </c>
      <c r="G167" s="81" t="s">
        <v>1374</v>
      </c>
      <c r="H167" s="81">
        <v>1</v>
      </c>
      <c r="I167" s="81">
        <v>120</v>
      </c>
      <c r="J167" s="81">
        <v>1000</v>
      </c>
      <c r="K167" s="380"/>
      <c r="L167" s="380"/>
      <c r="M167" s="380"/>
      <c r="N167" s="380"/>
      <c r="O167" s="380"/>
      <c r="P167" s="380"/>
      <c r="Q167" s="378"/>
      <c r="R167" s="378"/>
    </row>
    <row r="168" spans="1:18" s="52" customFormat="1" ht="43.2">
      <c r="A168" s="380"/>
      <c r="B168" s="380"/>
      <c r="C168" s="81" t="s">
        <v>1462</v>
      </c>
      <c r="D168" s="81">
        <v>30</v>
      </c>
      <c r="E168" s="81">
        <v>228</v>
      </c>
      <c r="F168" s="81" t="s">
        <v>5</v>
      </c>
      <c r="G168" s="81" t="s">
        <v>2431</v>
      </c>
      <c r="H168" s="81">
        <v>2</v>
      </c>
      <c r="I168" s="81">
        <v>40</v>
      </c>
      <c r="J168" s="81">
        <v>500</v>
      </c>
      <c r="K168" s="380"/>
      <c r="L168" s="380"/>
      <c r="M168" s="380"/>
      <c r="N168" s="380"/>
      <c r="O168" s="380"/>
      <c r="P168" s="380"/>
      <c r="Q168" s="378"/>
      <c r="R168" s="378"/>
    </row>
    <row r="169" spans="1:18" s="52" customFormat="1" ht="43.2">
      <c r="A169" s="380"/>
      <c r="B169" s="380"/>
      <c r="C169" s="81" t="s">
        <v>1463</v>
      </c>
      <c r="D169" s="81">
        <v>26</v>
      </c>
      <c r="E169" s="81">
        <v>238</v>
      </c>
      <c r="F169" s="81" t="s">
        <v>5</v>
      </c>
      <c r="G169" s="81"/>
      <c r="H169" s="81"/>
      <c r="I169" s="81"/>
      <c r="J169" s="81"/>
      <c r="K169" s="380"/>
      <c r="L169" s="380"/>
      <c r="M169" s="380"/>
      <c r="N169" s="380"/>
      <c r="O169" s="380"/>
      <c r="P169" s="380"/>
      <c r="Q169" s="378"/>
      <c r="R169" s="378"/>
    </row>
    <row r="170" spans="1:18" s="52" customFormat="1" ht="30" customHeight="1">
      <c r="A170" s="380"/>
      <c r="B170" s="380"/>
      <c r="C170" s="81" t="s">
        <v>1464</v>
      </c>
      <c r="D170" s="81">
        <v>5</v>
      </c>
      <c r="E170" s="81">
        <v>368</v>
      </c>
      <c r="F170" s="81" t="s">
        <v>5</v>
      </c>
      <c r="G170" s="81"/>
      <c r="H170" s="81"/>
      <c r="I170" s="81"/>
      <c r="J170" s="81"/>
      <c r="K170" s="380"/>
      <c r="L170" s="380"/>
      <c r="M170" s="380"/>
      <c r="N170" s="380"/>
      <c r="O170" s="380"/>
      <c r="P170" s="380"/>
      <c r="Q170" s="378"/>
      <c r="R170" s="378"/>
    </row>
    <row r="171" spans="1:18" s="52" customFormat="1" ht="30" customHeight="1">
      <c r="A171" s="381"/>
      <c r="B171" s="381"/>
      <c r="C171" s="81" t="s">
        <v>1465</v>
      </c>
      <c r="D171" s="81">
        <v>4</v>
      </c>
      <c r="E171" s="81">
        <v>328</v>
      </c>
      <c r="F171" s="81" t="s">
        <v>5</v>
      </c>
      <c r="G171" s="81"/>
      <c r="H171" s="81"/>
      <c r="I171" s="81"/>
      <c r="J171" s="81"/>
      <c r="K171" s="381"/>
      <c r="L171" s="381"/>
      <c r="M171" s="381"/>
      <c r="N171" s="381"/>
      <c r="O171" s="381"/>
      <c r="P171" s="381"/>
      <c r="Q171" s="378"/>
      <c r="R171" s="378"/>
    </row>
    <row r="172" spans="1:18" s="52" customFormat="1" ht="30" customHeight="1">
      <c r="A172" s="379" t="s">
        <v>1466</v>
      </c>
      <c r="B172" s="379" t="s">
        <v>1466</v>
      </c>
      <c r="C172" s="81" t="s">
        <v>1467</v>
      </c>
      <c r="D172" s="81">
        <v>28</v>
      </c>
      <c r="E172" s="81">
        <v>198</v>
      </c>
      <c r="F172" s="81" t="s">
        <v>5</v>
      </c>
      <c r="G172" s="81" t="s">
        <v>2430</v>
      </c>
      <c r="H172" s="81">
        <v>1</v>
      </c>
      <c r="I172" s="81">
        <v>150</v>
      </c>
      <c r="J172" s="81">
        <v>1000</v>
      </c>
      <c r="K172" s="379" t="s">
        <v>1458</v>
      </c>
      <c r="L172" s="379">
        <v>15</v>
      </c>
      <c r="M172" s="379">
        <v>50</v>
      </c>
      <c r="N172" s="379">
        <v>60</v>
      </c>
      <c r="O172" s="379" t="s">
        <v>1468</v>
      </c>
      <c r="P172" s="379" t="s">
        <v>2492</v>
      </c>
      <c r="Q172" s="378" t="s">
        <v>1455</v>
      </c>
      <c r="R172" s="378" t="s">
        <v>1469</v>
      </c>
    </row>
    <row r="173" spans="1:18" s="52" customFormat="1" ht="30" customHeight="1">
      <c r="A173" s="380"/>
      <c r="B173" s="380"/>
      <c r="C173" s="81" t="s">
        <v>1470</v>
      </c>
      <c r="D173" s="81">
        <v>67</v>
      </c>
      <c r="E173" s="81">
        <v>218</v>
      </c>
      <c r="F173" s="81" t="s">
        <v>5</v>
      </c>
      <c r="G173" s="81" t="s">
        <v>2435</v>
      </c>
      <c r="H173" s="81">
        <v>1</v>
      </c>
      <c r="I173" s="81">
        <v>60</v>
      </c>
      <c r="J173" s="81">
        <v>800</v>
      </c>
      <c r="K173" s="380"/>
      <c r="L173" s="380"/>
      <c r="M173" s="380"/>
      <c r="N173" s="380"/>
      <c r="O173" s="380"/>
      <c r="P173" s="380"/>
      <c r="Q173" s="378"/>
      <c r="R173" s="378"/>
    </row>
    <row r="174" spans="1:18" s="52" customFormat="1" ht="30" customHeight="1">
      <c r="A174" s="380"/>
      <c r="B174" s="380"/>
      <c r="C174" s="81" t="s">
        <v>1471</v>
      </c>
      <c r="D174" s="81">
        <v>56</v>
      </c>
      <c r="E174" s="81">
        <v>198</v>
      </c>
      <c r="F174" s="81" t="s">
        <v>5</v>
      </c>
      <c r="G174" s="81" t="s">
        <v>2431</v>
      </c>
      <c r="H174" s="81">
        <v>1</v>
      </c>
      <c r="I174" s="81">
        <v>30</v>
      </c>
      <c r="J174" s="81">
        <v>600</v>
      </c>
      <c r="K174" s="380"/>
      <c r="L174" s="380"/>
      <c r="M174" s="380"/>
      <c r="N174" s="380"/>
      <c r="O174" s="380"/>
      <c r="P174" s="380"/>
      <c r="Q174" s="378"/>
      <c r="R174" s="378"/>
    </row>
    <row r="175" spans="1:18" s="52" customFormat="1" ht="30" customHeight="1">
      <c r="A175" s="380"/>
      <c r="B175" s="380"/>
      <c r="C175" s="81" t="s">
        <v>1472</v>
      </c>
      <c r="D175" s="81">
        <v>22</v>
      </c>
      <c r="E175" s="81">
        <v>218</v>
      </c>
      <c r="F175" s="81" t="s">
        <v>5</v>
      </c>
      <c r="G175" s="81"/>
      <c r="H175" s="81"/>
      <c r="I175" s="81"/>
      <c r="J175" s="81"/>
      <c r="K175" s="380"/>
      <c r="L175" s="380"/>
      <c r="M175" s="380"/>
      <c r="N175" s="380"/>
      <c r="O175" s="380"/>
      <c r="P175" s="380"/>
      <c r="Q175" s="378"/>
      <c r="R175" s="378"/>
    </row>
    <row r="176" spans="1:18" s="52" customFormat="1" ht="30" customHeight="1">
      <c r="A176" s="380"/>
      <c r="B176" s="380"/>
      <c r="C176" s="81" t="s">
        <v>1473</v>
      </c>
      <c r="D176" s="81">
        <v>3</v>
      </c>
      <c r="E176" s="81">
        <v>388</v>
      </c>
      <c r="F176" s="81" t="s">
        <v>5</v>
      </c>
      <c r="G176" s="81"/>
      <c r="H176" s="81"/>
      <c r="I176" s="81"/>
      <c r="J176" s="81"/>
      <c r="K176" s="380"/>
      <c r="L176" s="380"/>
      <c r="M176" s="380"/>
      <c r="N176" s="380"/>
      <c r="O176" s="380"/>
      <c r="P176" s="380"/>
      <c r="Q176" s="378"/>
      <c r="R176" s="378"/>
    </row>
    <row r="177" spans="1:18" s="52" customFormat="1" ht="30" customHeight="1">
      <c r="A177" s="381"/>
      <c r="B177" s="381"/>
      <c r="C177" s="81" t="s">
        <v>1473</v>
      </c>
      <c r="D177" s="81">
        <v>16</v>
      </c>
      <c r="E177" s="81">
        <v>358</v>
      </c>
      <c r="F177" s="81" t="s">
        <v>5</v>
      </c>
      <c r="G177" s="81"/>
      <c r="H177" s="81"/>
      <c r="I177" s="81"/>
      <c r="J177" s="81"/>
      <c r="K177" s="381"/>
      <c r="L177" s="381"/>
      <c r="M177" s="381"/>
      <c r="N177" s="381"/>
      <c r="O177" s="381"/>
      <c r="P177" s="381"/>
      <c r="Q177" s="378"/>
      <c r="R177" s="378"/>
    </row>
    <row r="178" spans="1:18" s="52" customFormat="1" ht="77.400000000000006" customHeight="1">
      <c r="A178" s="379" t="s">
        <v>2509</v>
      </c>
      <c r="B178" s="379" t="s">
        <v>2510</v>
      </c>
      <c r="C178" s="81" t="s">
        <v>1467</v>
      </c>
      <c r="D178" s="81">
        <v>29</v>
      </c>
      <c r="E178" s="81">
        <v>148</v>
      </c>
      <c r="F178" s="81" t="s">
        <v>5</v>
      </c>
      <c r="G178" s="81" t="s">
        <v>1374</v>
      </c>
      <c r="H178" s="81">
        <v>1</v>
      </c>
      <c r="I178" s="81">
        <v>100</v>
      </c>
      <c r="J178" s="81">
        <v>1200</v>
      </c>
      <c r="K178" s="378" t="s">
        <v>1453</v>
      </c>
      <c r="L178" s="378">
        <v>20</v>
      </c>
      <c r="M178" s="378">
        <v>50</v>
      </c>
      <c r="N178" s="378">
        <v>60</v>
      </c>
      <c r="O178" s="379" t="s">
        <v>1474</v>
      </c>
      <c r="P178" s="379" t="s">
        <v>1475</v>
      </c>
      <c r="Q178" s="378" t="s">
        <v>1476</v>
      </c>
      <c r="R178" s="378" t="s">
        <v>1477</v>
      </c>
    </row>
    <row r="179" spans="1:18" s="52" customFormat="1" ht="77.400000000000006" customHeight="1">
      <c r="A179" s="380"/>
      <c r="B179" s="380"/>
      <c r="C179" s="81" t="s">
        <v>1471</v>
      </c>
      <c r="D179" s="81">
        <v>33</v>
      </c>
      <c r="E179" s="81">
        <v>148</v>
      </c>
      <c r="F179" s="81" t="s">
        <v>5</v>
      </c>
      <c r="G179" s="81"/>
      <c r="H179" s="81"/>
      <c r="I179" s="81"/>
      <c r="J179" s="81"/>
      <c r="K179" s="378"/>
      <c r="L179" s="378"/>
      <c r="M179" s="378"/>
      <c r="N179" s="378"/>
      <c r="O179" s="380"/>
      <c r="P179" s="380"/>
      <c r="Q179" s="378"/>
      <c r="R179" s="378"/>
    </row>
    <row r="180" spans="1:18" s="52" customFormat="1" ht="30" customHeight="1">
      <c r="A180" s="379" t="s">
        <v>2508</v>
      </c>
      <c r="B180" s="379" t="s">
        <v>2508</v>
      </c>
      <c r="C180" s="81" t="s">
        <v>1467</v>
      </c>
      <c r="D180" s="81">
        <v>10</v>
      </c>
      <c r="E180" s="81">
        <v>198</v>
      </c>
      <c r="F180" s="81" t="s">
        <v>1332</v>
      </c>
      <c r="G180" s="81" t="s">
        <v>2430</v>
      </c>
      <c r="H180" s="81">
        <v>1</v>
      </c>
      <c r="I180" s="81">
        <v>200</v>
      </c>
      <c r="J180" s="81">
        <v>1200</v>
      </c>
      <c r="K180" s="379" t="s">
        <v>1453</v>
      </c>
      <c r="L180" s="379">
        <v>15</v>
      </c>
      <c r="M180" s="379">
        <v>55</v>
      </c>
      <c r="N180" s="379">
        <v>55</v>
      </c>
      <c r="O180" s="379" t="s">
        <v>1478</v>
      </c>
      <c r="P180" s="379" t="s">
        <v>1479</v>
      </c>
      <c r="Q180" s="378" t="s">
        <v>1455</v>
      </c>
      <c r="R180" s="378" t="s">
        <v>1469</v>
      </c>
    </row>
    <row r="181" spans="1:18" s="52" customFormat="1" ht="30" customHeight="1">
      <c r="A181" s="380"/>
      <c r="B181" s="380"/>
      <c r="C181" s="81" t="s">
        <v>1470</v>
      </c>
      <c r="D181" s="81">
        <v>40</v>
      </c>
      <c r="E181" s="81">
        <v>228</v>
      </c>
      <c r="F181" s="81" t="s">
        <v>1332</v>
      </c>
      <c r="G181" s="81" t="s">
        <v>2431</v>
      </c>
      <c r="H181" s="81">
        <v>1</v>
      </c>
      <c r="I181" s="81">
        <v>30</v>
      </c>
      <c r="J181" s="81">
        <v>500</v>
      </c>
      <c r="K181" s="380"/>
      <c r="L181" s="380"/>
      <c r="M181" s="380"/>
      <c r="N181" s="380"/>
      <c r="O181" s="380"/>
      <c r="P181" s="380"/>
      <c r="Q181" s="378"/>
      <c r="R181" s="378"/>
    </row>
    <row r="182" spans="1:18" s="52" customFormat="1" ht="30" customHeight="1">
      <c r="A182" s="380"/>
      <c r="B182" s="380"/>
      <c r="C182" s="81" t="s">
        <v>1471</v>
      </c>
      <c r="D182" s="81">
        <v>25</v>
      </c>
      <c r="E182" s="81">
        <v>198</v>
      </c>
      <c r="F182" s="81" t="s">
        <v>1332</v>
      </c>
      <c r="G182" s="81"/>
      <c r="H182" s="81"/>
      <c r="I182" s="81"/>
      <c r="J182" s="81"/>
      <c r="K182" s="380"/>
      <c r="L182" s="380"/>
      <c r="M182" s="380"/>
      <c r="N182" s="380"/>
      <c r="O182" s="380"/>
      <c r="P182" s="380"/>
      <c r="Q182" s="378"/>
      <c r="R182" s="378"/>
    </row>
    <row r="183" spans="1:18" s="52" customFormat="1" ht="30" customHeight="1">
      <c r="A183" s="380"/>
      <c r="B183" s="380"/>
      <c r="C183" s="81" t="s">
        <v>1472</v>
      </c>
      <c r="D183" s="81">
        <v>10</v>
      </c>
      <c r="E183" s="81">
        <v>228</v>
      </c>
      <c r="F183" s="81" t="s">
        <v>1332</v>
      </c>
      <c r="G183" s="81"/>
      <c r="H183" s="81"/>
      <c r="I183" s="81"/>
      <c r="J183" s="81"/>
      <c r="K183" s="380"/>
      <c r="L183" s="380"/>
      <c r="M183" s="380"/>
      <c r="N183" s="380"/>
      <c r="O183" s="380"/>
      <c r="P183" s="380"/>
      <c r="Q183" s="378"/>
      <c r="R183" s="378"/>
    </row>
    <row r="184" spans="1:18" s="52" customFormat="1" ht="30" customHeight="1">
      <c r="A184" s="381"/>
      <c r="B184" s="381"/>
      <c r="C184" s="81" t="s">
        <v>1473</v>
      </c>
      <c r="D184" s="81">
        <v>3</v>
      </c>
      <c r="E184" s="81">
        <v>428</v>
      </c>
      <c r="F184" s="81" t="s">
        <v>1332</v>
      </c>
      <c r="G184" s="81"/>
      <c r="H184" s="81"/>
      <c r="I184" s="81"/>
      <c r="J184" s="81"/>
      <c r="K184" s="381"/>
      <c r="L184" s="381"/>
      <c r="M184" s="381"/>
      <c r="N184" s="381"/>
      <c r="O184" s="381"/>
      <c r="P184" s="381"/>
      <c r="Q184" s="378"/>
      <c r="R184" s="378"/>
    </row>
    <row r="185" spans="1:18" s="52" customFormat="1" ht="38.4" customHeight="1">
      <c r="A185" s="379" t="s">
        <v>2507</v>
      </c>
      <c r="B185" s="379" t="s">
        <v>2507</v>
      </c>
      <c r="C185" s="81" t="s">
        <v>1467</v>
      </c>
      <c r="D185" s="81">
        <v>23</v>
      </c>
      <c r="E185" s="81">
        <v>168</v>
      </c>
      <c r="F185" s="81" t="s">
        <v>1332</v>
      </c>
      <c r="G185" s="81" t="s">
        <v>1374</v>
      </c>
      <c r="H185" s="81">
        <v>1</v>
      </c>
      <c r="I185" s="81">
        <v>100</v>
      </c>
      <c r="J185" s="81">
        <v>800</v>
      </c>
      <c r="K185" s="379" t="s">
        <v>1453</v>
      </c>
      <c r="L185" s="379">
        <v>10</v>
      </c>
      <c r="M185" s="379">
        <v>55</v>
      </c>
      <c r="N185" s="379">
        <v>55</v>
      </c>
      <c r="O185" s="379" t="s">
        <v>2394</v>
      </c>
      <c r="P185" s="379" t="s">
        <v>1480</v>
      </c>
      <c r="Q185" s="378" t="s">
        <v>1455</v>
      </c>
      <c r="R185" s="378" t="s">
        <v>1469</v>
      </c>
    </row>
    <row r="186" spans="1:18" s="52" customFormat="1" ht="38.4" customHeight="1">
      <c r="A186" s="380"/>
      <c r="B186" s="380"/>
      <c r="C186" s="81" t="s">
        <v>1470</v>
      </c>
      <c r="D186" s="81">
        <v>13</v>
      </c>
      <c r="E186" s="81">
        <v>198</v>
      </c>
      <c r="F186" s="81" t="s">
        <v>1332</v>
      </c>
      <c r="G186" s="81"/>
      <c r="H186" s="81"/>
      <c r="I186" s="81"/>
      <c r="J186" s="81"/>
      <c r="K186" s="380"/>
      <c r="L186" s="380"/>
      <c r="M186" s="380"/>
      <c r="N186" s="380"/>
      <c r="O186" s="380"/>
      <c r="P186" s="380"/>
      <c r="Q186" s="378"/>
      <c r="R186" s="378"/>
    </row>
    <row r="187" spans="1:18" s="52" customFormat="1" ht="38.4" customHeight="1">
      <c r="A187" s="380"/>
      <c r="B187" s="380"/>
      <c r="C187" s="81" t="s">
        <v>1471</v>
      </c>
      <c r="D187" s="81">
        <v>20</v>
      </c>
      <c r="E187" s="81">
        <v>148</v>
      </c>
      <c r="F187" s="81" t="s">
        <v>1332</v>
      </c>
      <c r="G187" s="81"/>
      <c r="H187" s="81"/>
      <c r="I187" s="81"/>
      <c r="J187" s="81"/>
      <c r="K187" s="380"/>
      <c r="L187" s="380"/>
      <c r="M187" s="380"/>
      <c r="N187" s="380"/>
      <c r="O187" s="380"/>
      <c r="P187" s="380"/>
      <c r="Q187" s="378"/>
      <c r="R187" s="378"/>
    </row>
    <row r="188" spans="1:18" s="52" customFormat="1" ht="38.4" customHeight="1">
      <c r="A188" s="381"/>
      <c r="B188" s="381"/>
      <c r="C188" s="81" t="s">
        <v>1473</v>
      </c>
      <c r="D188" s="81">
        <v>19</v>
      </c>
      <c r="E188" s="81">
        <v>198</v>
      </c>
      <c r="F188" s="81" t="s">
        <v>1332</v>
      </c>
      <c r="G188" s="81"/>
      <c r="H188" s="81"/>
      <c r="I188" s="81"/>
      <c r="J188" s="81"/>
      <c r="K188" s="381"/>
      <c r="L188" s="381"/>
      <c r="M188" s="381"/>
      <c r="N188" s="381"/>
      <c r="O188" s="381"/>
      <c r="P188" s="381"/>
      <c r="Q188" s="378"/>
      <c r="R188" s="378"/>
    </row>
    <row r="189" spans="1:18" s="52" customFormat="1" ht="30" customHeight="1">
      <c r="A189" s="379" t="s">
        <v>2505</v>
      </c>
      <c r="B189" s="379" t="s">
        <v>2506</v>
      </c>
      <c r="C189" s="81" t="s">
        <v>1467</v>
      </c>
      <c r="D189" s="81">
        <v>24</v>
      </c>
      <c r="E189" s="81">
        <v>198</v>
      </c>
      <c r="F189" s="81" t="s">
        <v>1332</v>
      </c>
      <c r="G189" s="81" t="s">
        <v>2430</v>
      </c>
      <c r="H189" s="81">
        <v>1</v>
      </c>
      <c r="I189" s="81">
        <v>200</v>
      </c>
      <c r="J189" s="81">
        <v>1200</v>
      </c>
      <c r="K189" s="379" t="s">
        <v>2848</v>
      </c>
      <c r="L189" s="379">
        <v>10</v>
      </c>
      <c r="M189" s="379">
        <v>55</v>
      </c>
      <c r="N189" s="379">
        <v>55</v>
      </c>
      <c r="O189" s="379" t="s">
        <v>1481</v>
      </c>
      <c r="P189" s="379" t="s">
        <v>1482</v>
      </c>
      <c r="Q189" s="378" t="s">
        <v>1455</v>
      </c>
      <c r="R189" s="378" t="s">
        <v>1469</v>
      </c>
    </row>
    <row r="190" spans="1:18" s="52" customFormat="1" ht="30" customHeight="1">
      <c r="A190" s="380"/>
      <c r="B190" s="380"/>
      <c r="C190" s="81" t="s">
        <v>1470</v>
      </c>
      <c r="D190" s="81">
        <v>15</v>
      </c>
      <c r="E190" s="81">
        <v>198</v>
      </c>
      <c r="F190" s="81" t="s">
        <v>1332</v>
      </c>
      <c r="G190" s="81" t="s">
        <v>1374</v>
      </c>
      <c r="H190" s="81">
        <v>1</v>
      </c>
      <c r="I190" s="81">
        <v>50</v>
      </c>
      <c r="J190" s="81">
        <v>500</v>
      </c>
      <c r="K190" s="380"/>
      <c r="L190" s="380"/>
      <c r="M190" s="380"/>
      <c r="N190" s="380"/>
      <c r="O190" s="380"/>
      <c r="P190" s="380"/>
      <c r="Q190" s="378"/>
      <c r="R190" s="378"/>
    </row>
    <row r="191" spans="1:18" s="52" customFormat="1" ht="30" customHeight="1">
      <c r="A191" s="380"/>
      <c r="B191" s="380"/>
      <c r="C191" s="81" t="s">
        <v>1471</v>
      </c>
      <c r="D191" s="81">
        <v>19</v>
      </c>
      <c r="E191" s="81">
        <v>268</v>
      </c>
      <c r="F191" s="81" t="s">
        <v>1332</v>
      </c>
      <c r="G191" s="81" t="s">
        <v>2431</v>
      </c>
      <c r="H191" s="81">
        <v>1</v>
      </c>
      <c r="I191" s="81">
        <v>40</v>
      </c>
      <c r="J191" s="81">
        <v>500</v>
      </c>
      <c r="K191" s="380"/>
      <c r="L191" s="380"/>
      <c r="M191" s="380"/>
      <c r="N191" s="380"/>
      <c r="O191" s="380"/>
      <c r="P191" s="380"/>
      <c r="Q191" s="378"/>
      <c r="R191" s="378"/>
    </row>
    <row r="192" spans="1:18" s="52" customFormat="1" ht="30" customHeight="1">
      <c r="A192" s="380"/>
      <c r="B192" s="380"/>
      <c r="C192" s="81" t="s">
        <v>1472</v>
      </c>
      <c r="D192" s="81">
        <v>20</v>
      </c>
      <c r="E192" s="81">
        <v>268</v>
      </c>
      <c r="F192" s="81" t="s">
        <v>1332</v>
      </c>
      <c r="G192" s="81" t="s">
        <v>2432</v>
      </c>
      <c r="H192" s="81">
        <v>1</v>
      </c>
      <c r="I192" s="81">
        <v>38</v>
      </c>
      <c r="J192" s="81">
        <v>500</v>
      </c>
      <c r="K192" s="380"/>
      <c r="L192" s="380"/>
      <c r="M192" s="380"/>
      <c r="N192" s="380"/>
      <c r="O192" s="380"/>
      <c r="P192" s="380"/>
      <c r="Q192" s="378"/>
      <c r="R192" s="378"/>
    </row>
    <row r="193" spans="1:18" s="52" customFormat="1" ht="30" customHeight="1">
      <c r="A193" s="381"/>
      <c r="B193" s="381"/>
      <c r="C193" s="81" t="s">
        <v>1473</v>
      </c>
      <c r="D193" s="81">
        <v>2</v>
      </c>
      <c r="E193" s="81">
        <v>298</v>
      </c>
      <c r="F193" s="81" t="s">
        <v>1332</v>
      </c>
      <c r="G193" s="81"/>
      <c r="H193" s="81"/>
      <c r="I193" s="81"/>
      <c r="J193" s="81"/>
      <c r="K193" s="381"/>
      <c r="L193" s="381"/>
      <c r="M193" s="381"/>
      <c r="N193" s="381"/>
      <c r="O193" s="381"/>
      <c r="P193" s="381"/>
      <c r="Q193" s="378"/>
      <c r="R193" s="378"/>
    </row>
    <row r="194" spans="1:18" s="52" customFormat="1" ht="30" customHeight="1">
      <c r="A194" s="379" t="s">
        <v>2504</v>
      </c>
      <c r="B194" s="379" t="s">
        <v>2504</v>
      </c>
      <c r="C194" s="81" t="s">
        <v>1467</v>
      </c>
      <c r="D194" s="81">
        <v>45</v>
      </c>
      <c r="E194" s="81">
        <v>168</v>
      </c>
      <c r="F194" s="81" t="s">
        <v>1332</v>
      </c>
      <c r="G194" s="81" t="s">
        <v>1374</v>
      </c>
      <c r="H194" s="81">
        <v>1</v>
      </c>
      <c r="I194" s="81">
        <v>100</v>
      </c>
      <c r="J194" s="81">
        <v>680</v>
      </c>
      <c r="K194" s="379" t="s">
        <v>1453</v>
      </c>
      <c r="L194" s="379">
        <v>15</v>
      </c>
      <c r="M194" s="379">
        <v>55</v>
      </c>
      <c r="N194" s="379">
        <v>55</v>
      </c>
      <c r="O194" s="379" t="s">
        <v>1483</v>
      </c>
      <c r="P194" s="379" t="s">
        <v>1484</v>
      </c>
      <c r="Q194" s="378" t="s">
        <v>1455</v>
      </c>
      <c r="R194" s="378" t="s">
        <v>1469</v>
      </c>
    </row>
    <row r="195" spans="1:18" s="52" customFormat="1" ht="30" customHeight="1">
      <c r="A195" s="380"/>
      <c r="B195" s="380"/>
      <c r="C195" s="81" t="s">
        <v>1470</v>
      </c>
      <c r="D195" s="81">
        <v>20</v>
      </c>
      <c r="E195" s="81">
        <v>208</v>
      </c>
      <c r="F195" s="81" t="s">
        <v>1332</v>
      </c>
      <c r="G195" s="81" t="s">
        <v>2432</v>
      </c>
      <c r="H195" s="81">
        <v>1</v>
      </c>
      <c r="I195" s="81">
        <v>30</v>
      </c>
      <c r="J195" s="81">
        <v>360</v>
      </c>
      <c r="K195" s="380"/>
      <c r="L195" s="380"/>
      <c r="M195" s="380"/>
      <c r="N195" s="380"/>
      <c r="O195" s="380"/>
      <c r="P195" s="380"/>
      <c r="Q195" s="378"/>
      <c r="R195" s="378"/>
    </row>
    <row r="196" spans="1:18" s="52" customFormat="1" ht="30" customHeight="1">
      <c r="A196" s="380"/>
      <c r="B196" s="380"/>
      <c r="C196" s="81" t="s">
        <v>1471</v>
      </c>
      <c r="D196" s="81">
        <v>20</v>
      </c>
      <c r="E196" s="81">
        <v>168</v>
      </c>
      <c r="F196" s="81" t="s">
        <v>1332</v>
      </c>
      <c r="G196" s="81"/>
      <c r="H196" s="81"/>
      <c r="I196" s="81"/>
      <c r="J196" s="81"/>
      <c r="K196" s="380"/>
      <c r="L196" s="380"/>
      <c r="M196" s="380"/>
      <c r="N196" s="380"/>
      <c r="O196" s="380"/>
      <c r="P196" s="380"/>
      <c r="Q196" s="378"/>
      <c r="R196" s="378"/>
    </row>
    <row r="197" spans="1:18" s="52" customFormat="1" ht="30" customHeight="1">
      <c r="A197" s="380"/>
      <c r="B197" s="380"/>
      <c r="C197" s="81" t="s">
        <v>1472</v>
      </c>
      <c r="D197" s="81">
        <v>15</v>
      </c>
      <c r="E197" s="81">
        <v>208</v>
      </c>
      <c r="F197" s="81" t="s">
        <v>1332</v>
      </c>
      <c r="G197" s="81"/>
      <c r="H197" s="81"/>
      <c r="I197" s="81"/>
      <c r="J197" s="81"/>
      <c r="K197" s="380"/>
      <c r="L197" s="380"/>
      <c r="M197" s="380"/>
      <c r="N197" s="380"/>
      <c r="O197" s="380"/>
      <c r="P197" s="380"/>
      <c r="Q197" s="378"/>
      <c r="R197" s="378"/>
    </row>
    <row r="198" spans="1:18" s="52" customFormat="1" ht="30" customHeight="1">
      <c r="A198" s="380"/>
      <c r="B198" s="380"/>
      <c r="C198" s="81" t="s">
        <v>1485</v>
      </c>
      <c r="D198" s="81">
        <v>3</v>
      </c>
      <c r="E198" s="81">
        <v>288</v>
      </c>
      <c r="F198" s="81" t="s">
        <v>1332</v>
      </c>
      <c r="G198" s="81"/>
      <c r="H198" s="81"/>
      <c r="I198" s="81"/>
      <c r="J198" s="81"/>
      <c r="K198" s="380"/>
      <c r="L198" s="380"/>
      <c r="M198" s="380"/>
      <c r="N198" s="380"/>
      <c r="O198" s="380"/>
      <c r="P198" s="380"/>
      <c r="Q198" s="378"/>
      <c r="R198" s="378"/>
    </row>
    <row r="199" spans="1:18" s="52" customFormat="1" ht="30" customHeight="1">
      <c r="A199" s="381"/>
      <c r="B199" s="381"/>
      <c r="C199" s="81" t="s">
        <v>1473</v>
      </c>
      <c r="D199" s="81">
        <v>6</v>
      </c>
      <c r="E199" s="81">
        <v>318</v>
      </c>
      <c r="F199" s="81" t="s">
        <v>1332</v>
      </c>
      <c r="G199" s="81"/>
      <c r="H199" s="81"/>
      <c r="I199" s="81"/>
      <c r="J199" s="81"/>
      <c r="K199" s="381"/>
      <c r="L199" s="381"/>
      <c r="M199" s="381"/>
      <c r="N199" s="381"/>
      <c r="O199" s="381"/>
      <c r="P199" s="381"/>
      <c r="Q199" s="378"/>
      <c r="R199" s="378"/>
    </row>
    <row r="200" spans="1:18" s="52" customFormat="1" ht="48" customHeight="1">
      <c r="A200" s="379" t="s">
        <v>2502</v>
      </c>
      <c r="B200" s="379" t="s">
        <v>2503</v>
      </c>
      <c r="C200" s="81" t="s">
        <v>1467</v>
      </c>
      <c r="D200" s="81">
        <v>100</v>
      </c>
      <c r="E200" s="81">
        <v>198</v>
      </c>
      <c r="F200" s="81" t="s">
        <v>1332</v>
      </c>
      <c r="G200" s="81" t="s">
        <v>2433</v>
      </c>
      <c r="H200" s="81">
        <v>1</v>
      </c>
      <c r="I200" s="81">
        <v>200</v>
      </c>
      <c r="J200" s="81">
        <v>2000</v>
      </c>
      <c r="K200" s="379" t="s">
        <v>1453</v>
      </c>
      <c r="L200" s="379">
        <v>25</v>
      </c>
      <c r="M200" s="379">
        <v>55</v>
      </c>
      <c r="N200" s="379">
        <v>55</v>
      </c>
      <c r="O200" s="379" t="s">
        <v>2381</v>
      </c>
      <c r="P200" s="379" t="s">
        <v>1486</v>
      </c>
      <c r="Q200" s="378" t="s">
        <v>1455</v>
      </c>
      <c r="R200" s="378" t="s">
        <v>1469</v>
      </c>
    </row>
    <row r="201" spans="1:18" s="52" customFormat="1" ht="48" customHeight="1">
      <c r="A201" s="380"/>
      <c r="B201" s="380"/>
      <c r="C201" s="81" t="s">
        <v>1471</v>
      </c>
      <c r="D201" s="81">
        <v>48</v>
      </c>
      <c r="E201" s="81">
        <v>198</v>
      </c>
      <c r="F201" s="81" t="s">
        <v>1332</v>
      </c>
      <c r="G201" s="81" t="s">
        <v>1374</v>
      </c>
      <c r="H201" s="81">
        <v>2</v>
      </c>
      <c r="I201" s="81">
        <v>110</v>
      </c>
      <c r="J201" s="81">
        <v>800</v>
      </c>
      <c r="K201" s="380"/>
      <c r="L201" s="380"/>
      <c r="M201" s="380"/>
      <c r="N201" s="380"/>
      <c r="O201" s="380"/>
      <c r="P201" s="380"/>
      <c r="Q201" s="378"/>
      <c r="R201" s="378"/>
    </row>
    <row r="202" spans="1:18" s="52" customFormat="1" ht="48" customHeight="1">
      <c r="A202" s="381"/>
      <c r="B202" s="381"/>
      <c r="C202" s="81" t="s">
        <v>1473</v>
      </c>
      <c r="D202" s="81">
        <v>8</v>
      </c>
      <c r="E202" s="81">
        <v>418</v>
      </c>
      <c r="F202" s="81" t="s">
        <v>1332</v>
      </c>
      <c r="G202" s="81" t="s">
        <v>2431</v>
      </c>
      <c r="H202" s="81">
        <v>1</v>
      </c>
      <c r="I202" s="81">
        <v>20</v>
      </c>
      <c r="J202" s="81">
        <v>600</v>
      </c>
      <c r="K202" s="381"/>
      <c r="L202" s="381"/>
      <c r="M202" s="381"/>
      <c r="N202" s="381"/>
      <c r="O202" s="381"/>
      <c r="P202" s="381"/>
      <c r="Q202" s="378"/>
      <c r="R202" s="378"/>
    </row>
    <row r="203" spans="1:18" s="52" customFormat="1" ht="43.2">
      <c r="A203" s="379" t="s">
        <v>2500</v>
      </c>
      <c r="B203" s="379" t="s">
        <v>2501</v>
      </c>
      <c r="C203" s="81" t="s">
        <v>1467</v>
      </c>
      <c r="D203" s="81">
        <v>8</v>
      </c>
      <c r="E203" s="81">
        <v>289</v>
      </c>
      <c r="F203" s="81" t="s">
        <v>1332</v>
      </c>
      <c r="G203" s="81" t="s">
        <v>2444</v>
      </c>
      <c r="H203" s="81">
        <v>1</v>
      </c>
      <c r="I203" s="81">
        <v>200</v>
      </c>
      <c r="J203" s="81">
        <v>2000</v>
      </c>
      <c r="K203" s="379" t="s">
        <v>1453</v>
      </c>
      <c r="L203" s="379">
        <v>48</v>
      </c>
      <c r="M203" s="379">
        <v>50</v>
      </c>
      <c r="N203" s="379">
        <v>60</v>
      </c>
      <c r="O203" s="379" t="s">
        <v>2382</v>
      </c>
      <c r="P203" s="379" t="s">
        <v>1487</v>
      </c>
      <c r="Q203" s="378" t="s">
        <v>1455</v>
      </c>
      <c r="R203" s="378" t="s">
        <v>1469</v>
      </c>
    </row>
    <row r="204" spans="1:18" s="52" customFormat="1" ht="43.2">
      <c r="A204" s="380"/>
      <c r="B204" s="380"/>
      <c r="C204" s="81" t="s">
        <v>1470</v>
      </c>
      <c r="D204" s="81">
        <v>47</v>
      </c>
      <c r="E204" s="81">
        <v>289</v>
      </c>
      <c r="F204" s="81" t="s">
        <v>1332</v>
      </c>
      <c r="G204" s="81" t="s">
        <v>1488</v>
      </c>
      <c r="H204" s="81">
        <v>1</v>
      </c>
      <c r="I204" s="81">
        <v>170</v>
      </c>
      <c r="J204" s="81">
        <v>1500</v>
      </c>
      <c r="K204" s="380"/>
      <c r="L204" s="380"/>
      <c r="M204" s="380"/>
      <c r="N204" s="380"/>
      <c r="O204" s="380"/>
      <c r="P204" s="380"/>
      <c r="Q204" s="378"/>
      <c r="R204" s="378"/>
    </row>
    <row r="205" spans="1:18" s="52" customFormat="1" ht="43.2">
      <c r="A205" s="380"/>
      <c r="B205" s="380"/>
      <c r="C205" s="81" t="s">
        <v>1471</v>
      </c>
      <c r="D205" s="81">
        <v>8</v>
      </c>
      <c r="E205" s="81">
        <v>289</v>
      </c>
      <c r="F205" s="81" t="s">
        <v>1332</v>
      </c>
      <c r="G205" s="81" t="s">
        <v>1489</v>
      </c>
      <c r="H205" s="81">
        <v>1</v>
      </c>
      <c r="I205" s="81">
        <v>170</v>
      </c>
      <c r="J205" s="81">
        <v>1200</v>
      </c>
      <c r="K205" s="380"/>
      <c r="L205" s="380"/>
      <c r="M205" s="380"/>
      <c r="N205" s="380"/>
      <c r="O205" s="380"/>
      <c r="P205" s="380"/>
      <c r="Q205" s="378"/>
      <c r="R205" s="378"/>
    </row>
    <row r="206" spans="1:18" s="52" customFormat="1" ht="43.2">
      <c r="A206" s="380"/>
      <c r="B206" s="380"/>
      <c r="C206" s="81" t="s">
        <v>1472</v>
      </c>
      <c r="D206" s="81">
        <v>29</v>
      </c>
      <c r="E206" s="81">
        <v>289</v>
      </c>
      <c r="F206" s="81" t="s">
        <v>1332</v>
      </c>
      <c r="G206" s="81" t="s">
        <v>1490</v>
      </c>
      <c r="H206" s="81">
        <v>1</v>
      </c>
      <c r="I206" s="81">
        <v>120</v>
      </c>
      <c r="J206" s="81">
        <v>1000</v>
      </c>
      <c r="K206" s="380"/>
      <c r="L206" s="380"/>
      <c r="M206" s="380"/>
      <c r="N206" s="380"/>
      <c r="O206" s="380"/>
      <c r="P206" s="380"/>
      <c r="Q206" s="378"/>
      <c r="R206" s="378"/>
    </row>
    <row r="207" spans="1:18" s="52" customFormat="1" ht="43.2">
      <c r="A207" s="380"/>
      <c r="B207" s="380"/>
      <c r="C207" s="81" t="s">
        <v>1473</v>
      </c>
      <c r="D207" s="81">
        <v>7</v>
      </c>
      <c r="E207" s="81">
        <v>480</v>
      </c>
      <c r="F207" s="81" t="s">
        <v>1332</v>
      </c>
      <c r="G207" s="81" t="s">
        <v>1491</v>
      </c>
      <c r="H207" s="81">
        <v>1</v>
      </c>
      <c r="I207" s="81">
        <v>120</v>
      </c>
      <c r="J207" s="81">
        <v>1000</v>
      </c>
      <c r="K207" s="380"/>
      <c r="L207" s="380"/>
      <c r="M207" s="380"/>
      <c r="N207" s="380"/>
      <c r="O207" s="380"/>
      <c r="P207" s="380"/>
      <c r="Q207" s="378"/>
      <c r="R207" s="378"/>
    </row>
    <row r="208" spans="1:18" s="52" customFormat="1" ht="39" customHeight="1">
      <c r="A208" s="380"/>
      <c r="B208" s="380"/>
      <c r="C208" s="81"/>
      <c r="D208" s="81"/>
      <c r="E208" s="81"/>
      <c r="F208" s="81"/>
      <c r="G208" s="81" t="s">
        <v>2434</v>
      </c>
      <c r="H208" s="81">
        <v>1</v>
      </c>
      <c r="I208" s="81">
        <v>12</v>
      </c>
      <c r="J208" s="81">
        <v>600</v>
      </c>
      <c r="K208" s="380"/>
      <c r="L208" s="380"/>
      <c r="M208" s="380"/>
      <c r="N208" s="380"/>
      <c r="O208" s="380"/>
      <c r="P208" s="380"/>
      <c r="Q208" s="378"/>
      <c r="R208" s="378"/>
    </row>
    <row r="209" spans="1:18" s="52" customFormat="1" ht="43.2">
      <c r="A209" s="381"/>
      <c r="B209" s="381"/>
      <c r="C209" s="81"/>
      <c r="D209" s="81"/>
      <c r="E209" s="81"/>
      <c r="F209" s="81"/>
      <c r="G209" s="81" t="s">
        <v>1492</v>
      </c>
      <c r="H209" s="81">
        <v>1</v>
      </c>
      <c r="I209" s="81">
        <v>20</v>
      </c>
      <c r="J209" s="81">
        <v>600</v>
      </c>
      <c r="K209" s="381"/>
      <c r="L209" s="381"/>
      <c r="M209" s="381"/>
      <c r="N209" s="381"/>
      <c r="O209" s="381"/>
      <c r="P209" s="381"/>
      <c r="Q209" s="378"/>
      <c r="R209" s="378"/>
    </row>
  </sheetData>
  <autoFilter ref="A5:R209"/>
  <mergeCells count="494">
    <mergeCell ref="A1:R1"/>
    <mergeCell ref="A3:A5"/>
    <mergeCell ref="B3:B5"/>
    <mergeCell ref="C3:F3"/>
    <mergeCell ref="G3:J3"/>
    <mergeCell ref="K3:N3"/>
    <mergeCell ref="O3:O5"/>
    <mergeCell ref="P3:P5"/>
    <mergeCell ref="Q3:R3"/>
    <mergeCell ref="I4:I5"/>
    <mergeCell ref="J4:J5"/>
    <mergeCell ref="K4:K5"/>
    <mergeCell ref="L4:N4"/>
    <mergeCell ref="Q4:Q5"/>
    <mergeCell ref="R4:R5"/>
    <mergeCell ref="C4:C5"/>
    <mergeCell ref="D4:D5"/>
    <mergeCell ref="E4:E5"/>
    <mergeCell ref="F4:F5"/>
    <mergeCell ref="G4:G5"/>
    <mergeCell ref="H4:H5"/>
    <mergeCell ref="R6:R8"/>
    <mergeCell ref="A9:A12"/>
    <mergeCell ref="B9:B12"/>
    <mergeCell ref="K9:K12"/>
    <mergeCell ref="O9:O12"/>
    <mergeCell ref="P9:P12"/>
    <mergeCell ref="Q9:Q12"/>
    <mergeCell ref="R9:R12"/>
    <mergeCell ref="A6:A8"/>
    <mergeCell ref="B6:B8"/>
    <mergeCell ref="K6:K8"/>
    <mergeCell ref="O6:O8"/>
    <mergeCell ref="P6:P8"/>
    <mergeCell ref="Q6:Q8"/>
    <mergeCell ref="R13:R20"/>
    <mergeCell ref="A21:A23"/>
    <mergeCell ref="B21:B23"/>
    <mergeCell ref="K21:K23"/>
    <mergeCell ref="O21:O23"/>
    <mergeCell ref="P21:P23"/>
    <mergeCell ref="Q21:Q23"/>
    <mergeCell ref="R21:R23"/>
    <mergeCell ref="A13:A20"/>
    <mergeCell ref="B13:B20"/>
    <mergeCell ref="K13:K20"/>
    <mergeCell ref="O13:O20"/>
    <mergeCell ref="P13:P20"/>
    <mergeCell ref="Q13:Q20"/>
    <mergeCell ref="R24:R26"/>
    <mergeCell ref="A27:A29"/>
    <mergeCell ref="B27:B29"/>
    <mergeCell ref="K27:K29"/>
    <mergeCell ref="O27:O29"/>
    <mergeCell ref="Q27:Q29"/>
    <mergeCell ref="R27:R29"/>
    <mergeCell ref="P28:P29"/>
    <mergeCell ref="A24:A26"/>
    <mergeCell ref="B24:B26"/>
    <mergeCell ref="K24:K26"/>
    <mergeCell ref="O24:O26"/>
    <mergeCell ref="P24:P26"/>
    <mergeCell ref="Q24:Q26"/>
    <mergeCell ref="R30:R34"/>
    <mergeCell ref="P32:P34"/>
    <mergeCell ref="A35:A37"/>
    <mergeCell ref="B35:B37"/>
    <mergeCell ref="K35:K37"/>
    <mergeCell ref="O35:O37"/>
    <mergeCell ref="P35:P37"/>
    <mergeCell ref="Q35:Q37"/>
    <mergeCell ref="R35:R37"/>
    <mergeCell ref="A30:A34"/>
    <mergeCell ref="B30:B34"/>
    <mergeCell ref="K30:K34"/>
    <mergeCell ref="O30:O34"/>
    <mergeCell ref="P30:P31"/>
    <mergeCell ref="Q30:Q34"/>
    <mergeCell ref="R38:R39"/>
    <mergeCell ref="A40:A42"/>
    <mergeCell ref="B40:B42"/>
    <mergeCell ref="K40:K42"/>
    <mergeCell ref="O40:O42"/>
    <mergeCell ref="Q40:Q42"/>
    <mergeCell ref="R40:R42"/>
    <mergeCell ref="P41:P42"/>
    <mergeCell ref="A38:A39"/>
    <mergeCell ref="B38:B39"/>
    <mergeCell ref="K38:K39"/>
    <mergeCell ref="O38:O39"/>
    <mergeCell ref="P38:P39"/>
    <mergeCell ref="Q38:Q39"/>
    <mergeCell ref="A48:A49"/>
    <mergeCell ref="B48:B49"/>
    <mergeCell ref="K48:K49"/>
    <mergeCell ref="O48:O49"/>
    <mergeCell ref="Q48:Q49"/>
    <mergeCell ref="R48:R49"/>
    <mergeCell ref="R43:R45"/>
    <mergeCell ref="A46:A47"/>
    <mergeCell ref="B46:B47"/>
    <mergeCell ref="K46:K47"/>
    <mergeCell ref="O46:O47"/>
    <mergeCell ref="Q46:Q47"/>
    <mergeCell ref="R46:R47"/>
    <mergeCell ref="A43:A45"/>
    <mergeCell ref="B43:B45"/>
    <mergeCell ref="K43:K45"/>
    <mergeCell ref="O43:O45"/>
    <mergeCell ref="P43:P45"/>
    <mergeCell ref="Q43:Q45"/>
    <mergeCell ref="A52:A54"/>
    <mergeCell ref="B52:B54"/>
    <mergeCell ref="K52:K54"/>
    <mergeCell ref="O52:O54"/>
    <mergeCell ref="Q52:Q54"/>
    <mergeCell ref="R52:R54"/>
    <mergeCell ref="P53:P54"/>
    <mergeCell ref="A50:A51"/>
    <mergeCell ref="B50:B51"/>
    <mergeCell ref="K50:K51"/>
    <mergeCell ref="O50:O51"/>
    <mergeCell ref="Q50:Q51"/>
    <mergeCell ref="R50:R51"/>
    <mergeCell ref="R55:R57"/>
    <mergeCell ref="A58:A60"/>
    <mergeCell ref="B58:B60"/>
    <mergeCell ref="K58:K60"/>
    <mergeCell ref="L58:L60"/>
    <mergeCell ref="M58:M60"/>
    <mergeCell ref="N58:N60"/>
    <mergeCell ref="O58:O60"/>
    <mergeCell ref="P58:P60"/>
    <mergeCell ref="Q58:Q60"/>
    <mergeCell ref="A55:A57"/>
    <mergeCell ref="B55:B57"/>
    <mergeCell ref="K55:K57"/>
    <mergeCell ref="O55:O57"/>
    <mergeCell ref="P55:P57"/>
    <mergeCell ref="Q55:Q57"/>
    <mergeCell ref="R58:R60"/>
    <mergeCell ref="R61:R63"/>
    <mergeCell ref="A64:A66"/>
    <mergeCell ref="B64:B66"/>
    <mergeCell ref="K64:K66"/>
    <mergeCell ref="L64:L66"/>
    <mergeCell ref="M64:M66"/>
    <mergeCell ref="N64:N66"/>
    <mergeCell ref="O64:O66"/>
    <mergeCell ref="P64:P66"/>
    <mergeCell ref="Q64:Q66"/>
    <mergeCell ref="R64:R66"/>
    <mergeCell ref="A61:A63"/>
    <mergeCell ref="B61:B63"/>
    <mergeCell ref="K61:K63"/>
    <mergeCell ref="L61:L63"/>
    <mergeCell ref="M61:M63"/>
    <mergeCell ref="N61:N63"/>
    <mergeCell ref="O61:O63"/>
    <mergeCell ref="P61:P63"/>
    <mergeCell ref="Q61:Q63"/>
    <mergeCell ref="R67:R69"/>
    <mergeCell ref="A70:A72"/>
    <mergeCell ref="B70:B72"/>
    <mergeCell ref="K70:K72"/>
    <mergeCell ref="L70:L72"/>
    <mergeCell ref="M70:M72"/>
    <mergeCell ref="N70:N72"/>
    <mergeCell ref="O70:O72"/>
    <mergeCell ref="P70:P72"/>
    <mergeCell ref="Q70:Q72"/>
    <mergeCell ref="R70:R72"/>
    <mergeCell ref="A67:A69"/>
    <mergeCell ref="B67:B69"/>
    <mergeCell ref="K67:K69"/>
    <mergeCell ref="L67:L69"/>
    <mergeCell ref="M67:M69"/>
    <mergeCell ref="N67:N69"/>
    <mergeCell ref="O67:O69"/>
    <mergeCell ref="P67:P69"/>
    <mergeCell ref="Q67:Q69"/>
    <mergeCell ref="R73:R75"/>
    <mergeCell ref="A76:A78"/>
    <mergeCell ref="B76:B78"/>
    <mergeCell ref="K76:K78"/>
    <mergeCell ref="L76:L78"/>
    <mergeCell ref="M76:M78"/>
    <mergeCell ref="N76:N78"/>
    <mergeCell ref="O76:O78"/>
    <mergeCell ref="P76:P78"/>
    <mergeCell ref="Q76:Q78"/>
    <mergeCell ref="R76:R78"/>
    <mergeCell ref="A73:A75"/>
    <mergeCell ref="B73:B75"/>
    <mergeCell ref="K73:K75"/>
    <mergeCell ref="L73:L75"/>
    <mergeCell ref="M73:M75"/>
    <mergeCell ref="N73:N75"/>
    <mergeCell ref="O73:O75"/>
    <mergeCell ref="P73:P75"/>
    <mergeCell ref="Q73:Q75"/>
    <mergeCell ref="R79:R81"/>
    <mergeCell ref="A82:A84"/>
    <mergeCell ref="B82:B84"/>
    <mergeCell ref="K82:K84"/>
    <mergeCell ref="L82:L84"/>
    <mergeCell ref="M82:M84"/>
    <mergeCell ref="N82:N84"/>
    <mergeCell ref="O82:O84"/>
    <mergeCell ref="P82:P84"/>
    <mergeCell ref="Q82:Q84"/>
    <mergeCell ref="R82:R84"/>
    <mergeCell ref="A79:A81"/>
    <mergeCell ref="B79:B81"/>
    <mergeCell ref="K79:K81"/>
    <mergeCell ref="L79:L81"/>
    <mergeCell ref="M79:M81"/>
    <mergeCell ref="N79:N81"/>
    <mergeCell ref="O79:O81"/>
    <mergeCell ref="P79:P81"/>
    <mergeCell ref="Q79:Q81"/>
    <mergeCell ref="R85:R87"/>
    <mergeCell ref="A88:A90"/>
    <mergeCell ref="B88:B90"/>
    <mergeCell ref="A103:A105"/>
    <mergeCell ref="B103:B105"/>
    <mergeCell ref="F103:F105"/>
    <mergeCell ref="O103:O105"/>
    <mergeCell ref="P103:P105"/>
    <mergeCell ref="Q103:Q105"/>
    <mergeCell ref="R103:R105"/>
    <mergeCell ref="A85:A87"/>
    <mergeCell ref="B85:B87"/>
    <mergeCell ref="K85:K87"/>
    <mergeCell ref="L85:L87"/>
    <mergeCell ref="M85:M87"/>
    <mergeCell ref="N85:N87"/>
    <mergeCell ref="O85:O87"/>
    <mergeCell ref="P85:P87"/>
    <mergeCell ref="Q85:Q87"/>
    <mergeCell ref="A91:A93"/>
    <mergeCell ref="B91:B93"/>
    <mergeCell ref="A100:A102"/>
    <mergeCell ref="B100:B102"/>
    <mergeCell ref="K88:K90"/>
    <mergeCell ref="R106:R109"/>
    <mergeCell ref="A110:A113"/>
    <mergeCell ref="B110:B113"/>
    <mergeCell ref="F110:F113"/>
    <mergeCell ref="O110:O113"/>
    <mergeCell ref="P110:P113"/>
    <mergeCell ref="Q110:Q113"/>
    <mergeCell ref="R110:R113"/>
    <mergeCell ref="A106:A109"/>
    <mergeCell ref="B106:B109"/>
    <mergeCell ref="F106:F109"/>
    <mergeCell ref="O106:O109"/>
    <mergeCell ref="P106:P109"/>
    <mergeCell ref="Q106:Q109"/>
    <mergeCell ref="R114:R116"/>
    <mergeCell ref="A117:A120"/>
    <mergeCell ref="B117:B120"/>
    <mergeCell ref="F117:F120"/>
    <mergeCell ref="O117:O120"/>
    <mergeCell ref="P117:P120"/>
    <mergeCell ref="Q117:Q120"/>
    <mergeCell ref="R117:R120"/>
    <mergeCell ref="A114:A116"/>
    <mergeCell ref="B114:B116"/>
    <mergeCell ref="F114:F116"/>
    <mergeCell ref="O114:O116"/>
    <mergeCell ref="P114:P116"/>
    <mergeCell ref="Q114:Q116"/>
    <mergeCell ref="O140:O142"/>
    <mergeCell ref="P140:P142"/>
    <mergeCell ref="Q121:Q125"/>
    <mergeCell ref="R121:R125"/>
    <mergeCell ref="Q126:Q128"/>
    <mergeCell ref="R126:R128"/>
    <mergeCell ref="Q129:Q131"/>
    <mergeCell ref="R129:R131"/>
    <mergeCell ref="Q132:Q136"/>
    <mergeCell ref="R132:R136"/>
    <mergeCell ref="Q137:Q139"/>
    <mergeCell ref="R137:R139"/>
    <mergeCell ref="O121:O125"/>
    <mergeCell ref="P121:P125"/>
    <mergeCell ref="O129:O131"/>
    <mergeCell ref="P129:P131"/>
    <mergeCell ref="O132:O136"/>
    <mergeCell ref="P132:P136"/>
    <mergeCell ref="O126:O128"/>
    <mergeCell ref="P126:P128"/>
    <mergeCell ref="A137:A139"/>
    <mergeCell ref="B137:B139"/>
    <mergeCell ref="K137:K139"/>
    <mergeCell ref="O137:O139"/>
    <mergeCell ref="P137:P139"/>
    <mergeCell ref="A132:A136"/>
    <mergeCell ref="B132:B136"/>
    <mergeCell ref="K132:K136"/>
    <mergeCell ref="N132:N136"/>
    <mergeCell ref="A129:A131"/>
    <mergeCell ref="B129:B131"/>
    <mergeCell ref="K129:K131"/>
    <mergeCell ref="L129:L131"/>
    <mergeCell ref="M129:M131"/>
    <mergeCell ref="N129:N131"/>
    <mergeCell ref="L132:L136"/>
    <mergeCell ref="M132:M136"/>
    <mergeCell ref="B121:B125"/>
    <mergeCell ref="K121:K125"/>
    <mergeCell ref="L121:L125"/>
    <mergeCell ref="M121:M125"/>
    <mergeCell ref="N121:N125"/>
    <mergeCell ref="A126:A128"/>
    <mergeCell ref="B126:B128"/>
    <mergeCell ref="A121:A125"/>
    <mergeCell ref="K126:K128"/>
    <mergeCell ref="L126:L128"/>
    <mergeCell ref="M126:M128"/>
    <mergeCell ref="N126:N128"/>
    <mergeCell ref="A140:A142"/>
    <mergeCell ref="B140:B142"/>
    <mergeCell ref="O143:O145"/>
    <mergeCell ref="P143:P145"/>
    <mergeCell ref="R146:R153"/>
    <mergeCell ref="A154:A157"/>
    <mergeCell ref="B154:B157"/>
    <mergeCell ref="L154:L155"/>
    <mergeCell ref="M154:M155"/>
    <mergeCell ref="N154:N155"/>
    <mergeCell ref="O154:O157"/>
    <mergeCell ref="P154:P157"/>
    <mergeCell ref="A146:A153"/>
    <mergeCell ref="B146:B153"/>
    <mergeCell ref="K146:K153"/>
    <mergeCell ref="L146:L153"/>
    <mergeCell ref="M146:M153"/>
    <mergeCell ref="N146:N153"/>
    <mergeCell ref="O146:O153"/>
    <mergeCell ref="P146:P153"/>
    <mergeCell ref="Q146:Q153"/>
    <mergeCell ref="Q140:Q142"/>
    <mergeCell ref="R140:R142"/>
    <mergeCell ref="K140:K142"/>
    <mergeCell ref="Q143:Q145"/>
    <mergeCell ref="R143:R145"/>
    <mergeCell ref="A158:A162"/>
    <mergeCell ref="B158:B162"/>
    <mergeCell ref="K158:K162"/>
    <mergeCell ref="L158:L160"/>
    <mergeCell ref="M158:M160"/>
    <mergeCell ref="N158:N160"/>
    <mergeCell ref="Q154:Q157"/>
    <mergeCell ref="R154:R157"/>
    <mergeCell ref="L156:L157"/>
    <mergeCell ref="M156:M157"/>
    <mergeCell ref="N156:N157"/>
    <mergeCell ref="O158:O162"/>
    <mergeCell ref="P158:P162"/>
    <mergeCell ref="Q158:Q162"/>
    <mergeCell ref="R158:R162"/>
    <mergeCell ref="L161:L162"/>
    <mergeCell ref="M161:M162"/>
    <mergeCell ref="N161:N162"/>
    <mergeCell ref="K154:K157"/>
    <mergeCell ref="A143:A145"/>
    <mergeCell ref="B143:B145"/>
    <mergeCell ref="K143:K145"/>
    <mergeCell ref="O163:O165"/>
    <mergeCell ref="P163:P165"/>
    <mergeCell ref="Q163:Q165"/>
    <mergeCell ref="R163:R165"/>
    <mergeCell ref="A166:A171"/>
    <mergeCell ref="B166:B171"/>
    <mergeCell ref="K166:K171"/>
    <mergeCell ref="L166:L171"/>
    <mergeCell ref="M166:M171"/>
    <mergeCell ref="N166:N171"/>
    <mergeCell ref="A163:A165"/>
    <mergeCell ref="B163:B165"/>
    <mergeCell ref="K163:K165"/>
    <mergeCell ref="L163:L165"/>
    <mergeCell ref="M163:M165"/>
    <mergeCell ref="N163:N165"/>
    <mergeCell ref="O166:O171"/>
    <mergeCell ref="P166:P171"/>
    <mergeCell ref="Q166:Q171"/>
    <mergeCell ref="R166:R171"/>
    <mergeCell ref="R172:R177"/>
    <mergeCell ref="A178:A179"/>
    <mergeCell ref="B178:B179"/>
    <mergeCell ref="K178:K179"/>
    <mergeCell ref="L178:L179"/>
    <mergeCell ref="M178:M179"/>
    <mergeCell ref="N178:N179"/>
    <mergeCell ref="O178:O179"/>
    <mergeCell ref="P178:P179"/>
    <mergeCell ref="Q178:Q179"/>
    <mergeCell ref="R178:R179"/>
    <mergeCell ref="A172:A177"/>
    <mergeCell ref="B172:B177"/>
    <mergeCell ref="K172:K177"/>
    <mergeCell ref="L172:L177"/>
    <mergeCell ref="M172:M177"/>
    <mergeCell ref="N172:N177"/>
    <mergeCell ref="O172:O177"/>
    <mergeCell ref="P172:P177"/>
    <mergeCell ref="Q172:Q177"/>
    <mergeCell ref="R180:R184"/>
    <mergeCell ref="A185:A188"/>
    <mergeCell ref="B185:B188"/>
    <mergeCell ref="K185:K188"/>
    <mergeCell ref="L185:L188"/>
    <mergeCell ref="M185:M188"/>
    <mergeCell ref="N185:N188"/>
    <mergeCell ref="O185:O188"/>
    <mergeCell ref="P185:P188"/>
    <mergeCell ref="Q185:Q188"/>
    <mergeCell ref="R185:R188"/>
    <mergeCell ref="A180:A184"/>
    <mergeCell ref="B180:B184"/>
    <mergeCell ref="K180:K184"/>
    <mergeCell ref="L180:L184"/>
    <mergeCell ref="M180:M184"/>
    <mergeCell ref="N180:N184"/>
    <mergeCell ref="O180:O184"/>
    <mergeCell ref="P180:P184"/>
    <mergeCell ref="Q180:Q184"/>
    <mergeCell ref="R189:R193"/>
    <mergeCell ref="A194:A199"/>
    <mergeCell ref="B194:B199"/>
    <mergeCell ref="K194:K199"/>
    <mergeCell ref="L194:L199"/>
    <mergeCell ref="M194:M199"/>
    <mergeCell ref="N194:N199"/>
    <mergeCell ref="O194:O199"/>
    <mergeCell ref="P194:P199"/>
    <mergeCell ref="Q194:Q199"/>
    <mergeCell ref="R194:R199"/>
    <mergeCell ref="A189:A193"/>
    <mergeCell ref="B189:B193"/>
    <mergeCell ref="K189:K193"/>
    <mergeCell ref="L189:L193"/>
    <mergeCell ref="M189:M193"/>
    <mergeCell ref="N189:N193"/>
    <mergeCell ref="O189:O193"/>
    <mergeCell ref="P189:P193"/>
    <mergeCell ref="Q189:Q193"/>
    <mergeCell ref="R203:R209"/>
    <mergeCell ref="O200:O202"/>
    <mergeCell ref="P200:P202"/>
    <mergeCell ref="Q200:Q202"/>
    <mergeCell ref="R200:R202"/>
    <mergeCell ref="A203:A209"/>
    <mergeCell ref="B203:B209"/>
    <mergeCell ref="K203:K209"/>
    <mergeCell ref="L203:L209"/>
    <mergeCell ref="M203:M209"/>
    <mergeCell ref="N203:N209"/>
    <mergeCell ref="A200:A202"/>
    <mergeCell ref="B200:B202"/>
    <mergeCell ref="K200:K202"/>
    <mergeCell ref="L200:L202"/>
    <mergeCell ref="M200:M202"/>
    <mergeCell ref="N200:N202"/>
    <mergeCell ref="O203:O209"/>
    <mergeCell ref="P203:P209"/>
    <mergeCell ref="Q203:Q209"/>
    <mergeCell ref="O88:O90"/>
    <mergeCell ref="P88:P90"/>
    <mergeCell ref="O91:O93"/>
    <mergeCell ref="P91:P93"/>
    <mergeCell ref="Q91:Q93"/>
    <mergeCell ref="R91:R93"/>
    <mergeCell ref="A94:A96"/>
    <mergeCell ref="B94:B96"/>
    <mergeCell ref="O94:O96"/>
    <mergeCell ref="P94:P96"/>
    <mergeCell ref="Q94:Q96"/>
    <mergeCell ref="R94:R96"/>
    <mergeCell ref="Q88:Q90"/>
    <mergeCell ref="R88:R90"/>
    <mergeCell ref="A97:A99"/>
    <mergeCell ref="B97:B99"/>
    <mergeCell ref="O97:O99"/>
    <mergeCell ref="P97:P99"/>
    <mergeCell ref="Q97:Q99"/>
    <mergeCell ref="R97:R99"/>
    <mergeCell ref="O100:O102"/>
    <mergeCell ref="P100:P102"/>
    <mergeCell ref="Q100:Q102"/>
    <mergeCell ref="R100:R10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4"/>
  <sheetViews>
    <sheetView tabSelected="1" zoomScaleNormal="100" workbookViewId="0">
      <pane xSplit="2" ySplit="5" topLeftCell="C86" activePane="bottomRight" state="frozen"/>
      <selection pane="topRight" activeCell="C1" sqref="C1"/>
      <selection pane="bottomLeft" activeCell="A7" sqref="A7"/>
      <selection pane="bottomRight" activeCell="G90" sqref="G90"/>
    </sheetView>
  </sheetViews>
  <sheetFormatPr defaultColWidth="7.33203125" defaultRowHeight="14.4"/>
  <cols>
    <col min="1" max="3" width="8" customWidth="1"/>
    <col min="4" max="4" width="6.88671875" customWidth="1"/>
    <col min="5" max="6" width="8" customWidth="1"/>
    <col min="7" max="7" width="9.33203125" customWidth="1"/>
    <col min="8" max="8" width="6.77734375" customWidth="1"/>
    <col min="9" max="18" width="8" customWidth="1"/>
  </cols>
  <sheetData>
    <row r="1" spans="1:18" ht="30" customHeight="1">
      <c r="A1" s="226" t="s">
        <v>2862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ht="14.4" customHeight="1">
      <c r="A2" s="6"/>
      <c r="B2" s="7"/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32.4" customHeight="1">
      <c r="A3" s="224" t="s">
        <v>2298</v>
      </c>
      <c r="B3" s="224" t="s">
        <v>2302</v>
      </c>
      <c r="C3" s="224" t="s">
        <v>2303</v>
      </c>
      <c r="D3" s="224"/>
      <c r="E3" s="224"/>
      <c r="F3" s="224"/>
      <c r="G3" s="224" t="s">
        <v>2304</v>
      </c>
      <c r="H3" s="224"/>
      <c r="I3" s="224"/>
      <c r="J3" s="224"/>
      <c r="K3" s="224" t="s">
        <v>2305</v>
      </c>
      <c r="L3" s="224"/>
      <c r="M3" s="224"/>
      <c r="N3" s="224"/>
      <c r="O3" s="224" t="s">
        <v>2306</v>
      </c>
      <c r="P3" s="224" t="s">
        <v>2307</v>
      </c>
      <c r="Q3" s="224" t="s">
        <v>2308</v>
      </c>
      <c r="R3" s="224"/>
    </row>
    <row r="4" spans="1:18" ht="24.6" customHeight="1">
      <c r="A4" s="224"/>
      <c r="B4" s="224"/>
      <c r="C4" s="228" t="s">
        <v>2732</v>
      </c>
      <c r="D4" s="224" t="s">
        <v>2309</v>
      </c>
      <c r="E4" s="224" t="s">
        <v>2310</v>
      </c>
      <c r="F4" s="224" t="s">
        <v>2311</v>
      </c>
      <c r="G4" s="228" t="s">
        <v>2733</v>
      </c>
      <c r="H4" s="224" t="s">
        <v>2309</v>
      </c>
      <c r="I4" s="224" t="s">
        <v>2312</v>
      </c>
      <c r="J4" s="224" t="s">
        <v>2310</v>
      </c>
      <c r="K4" s="224" t="s">
        <v>2299</v>
      </c>
      <c r="L4" s="224" t="s">
        <v>2313</v>
      </c>
      <c r="M4" s="224"/>
      <c r="N4" s="224"/>
      <c r="O4" s="224"/>
      <c r="P4" s="224"/>
      <c r="Q4" s="224" t="s">
        <v>2300</v>
      </c>
      <c r="R4" s="224" t="s">
        <v>2314</v>
      </c>
    </row>
    <row r="5" spans="1:18" ht="25.8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45" t="s">
        <v>2301</v>
      </c>
      <c r="M5" s="45" t="s">
        <v>2315</v>
      </c>
      <c r="N5" s="45" t="s">
        <v>2316</v>
      </c>
      <c r="O5" s="224"/>
      <c r="P5" s="224"/>
      <c r="Q5" s="224"/>
      <c r="R5" s="224"/>
    </row>
    <row r="6" spans="1:18" s="5" customFormat="1" ht="43.2">
      <c r="A6" s="400" t="s">
        <v>2590</v>
      </c>
      <c r="B6" s="400" t="s">
        <v>2590</v>
      </c>
      <c r="C6" s="60" t="s">
        <v>544</v>
      </c>
      <c r="D6" s="60">
        <v>6</v>
      </c>
      <c r="E6" s="60">
        <v>548</v>
      </c>
      <c r="F6" s="60" t="s">
        <v>5</v>
      </c>
      <c r="G6" s="60" t="s">
        <v>6</v>
      </c>
      <c r="H6" s="60">
        <v>1</v>
      </c>
      <c r="I6" s="60">
        <v>150</v>
      </c>
      <c r="J6" s="60">
        <v>1200</v>
      </c>
      <c r="K6" s="60"/>
      <c r="L6" s="60"/>
      <c r="M6" s="60"/>
      <c r="N6" s="60"/>
      <c r="O6" s="400" t="s">
        <v>2889</v>
      </c>
      <c r="P6" s="400" t="s">
        <v>545</v>
      </c>
      <c r="Q6" s="400" t="s">
        <v>546</v>
      </c>
      <c r="R6" s="400" t="s">
        <v>547</v>
      </c>
    </row>
    <row r="7" spans="1:18" s="5" customFormat="1" ht="43.2">
      <c r="A7" s="400"/>
      <c r="B7" s="400"/>
      <c r="C7" s="60" t="s">
        <v>548</v>
      </c>
      <c r="D7" s="60">
        <v>9</v>
      </c>
      <c r="E7" s="60">
        <v>600</v>
      </c>
      <c r="F7" s="60" t="s">
        <v>5</v>
      </c>
      <c r="G7" s="60" t="s">
        <v>11</v>
      </c>
      <c r="H7" s="60">
        <v>1</v>
      </c>
      <c r="I7" s="60">
        <v>100</v>
      </c>
      <c r="J7" s="60">
        <v>800</v>
      </c>
      <c r="K7" s="60"/>
      <c r="L7" s="60"/>
      <c r="M7" s="60"/>
      <c r="N7" s="60"/>
      <c r="O7" s="400"/>
      <c r="P7" s="400"/>
      <c r="Q7" s="400"/>
      <c r="R7" s="400"/>
    </row>
    <row r="8" spans="1:18" s="5" customFormat="1" ht="43.2">
      <c r="A8" s="400"/>
      <c r="B8" s="400"/>
      <c r="C8" s="60" t="s">
        <v>549</v>
      </c>
      <c r="D8" s="60">
        <v>76</v>
      </c>
      <c r="E8" s="60">
        <v>296</v>
      </c>
      <c r="F8" s="60" t="s">
        <v>5</v>
      </c>
      <c r="G8" s="60" t="s">
        <v>14</v>
      </c>
      <c r="H8" s="60">
        <v>1</v>
      </c>
      <c r="I8" s="60">
        <v>30</v>
      </c>
      <c r="J8" s="60">
        <v>400</v>
      </c>
      <c r="K8" s="60"/>
      <c r="L8" s="60"/>
      <c r="M8" s="60"/>
      <c r="N8" s="60"/>
      <c r="O8" s="400"/>
      <c r="P8" s="400"/>
      <c r="Q8" s="400"/>
      <c r="R8" s="400"/>
    </row>
    <row r="9" spans="1:18" s="5" customFormat="1" ht="43.2">
      <c r="A9" s="400"/>
      <c r="B9" s="400"/>
      <c r="C9" s="60" t="s">
        <v>550</v>
      </c>
      <c r="D9" s="60">
        <v>95</v>
      </c>
      <c r="E9" s="60">
        <v>296</v>
      </c>
      <c r="F9" s="60" t="s">
        <v>5</v>
      </c>
      <c r="G9" s="60" t="s">
        <v>551</v>
      </c>
      <c r="H9" s="60">
        <v>1</v>
      </c>
      <c r="I9" s="60">
        <v>12</v>
      </c>
      <c r="J9" s="60">
        <v>400</v>
      </c>
      <c r="K9" s="60"/>
      <c r="L9" s="60"/>
      <c r="M9" s="60"/>
      <c r="N9" s="60"/>
      <c r="O9" s="400"/>
      <c r="P9" s="400"/>
      <c r="Q9" s="400"/>
      <c r="R9" s="400"/>
    </row>
    <row r="10" spans="1:18" s="5" customFormat="1" ht="57.6">
      <c r="A10" s="400" t="s">
        <v>2592</v>
      </c>
      <c r="B10" s="400" t="s">
        <v>2591</v>
      </c>
      <c r="C10" s="60" t="s">
        <v>552</v>
      </c>
      <c r="D10" s="60">
        <v>6</v>
      </c>
      <c r="E10" s="60">
        <v>249</v>
      </c>
      <c r="F10" s="60" t="s">
        <v>5</v>
      </c>
      <c r="G10" s="60" t="s">
        <v>11</v>
      </c>
      <c r="H10" s="60">
        <v>1</v>
      </c>
      <c r="I10" s="60">
        <v>50</v>
      </c>
      <c r="J10" s="60">
        <v>380</v>
      </c>
      <c r="K10" s="60"/>
      <c r="L10" s="60"/>
      <c r="M10" s="60"/>
      <c r="N10" s="60"/>
      <c r="O10" s="400" t="s">
        <v>2890</v>
      </c>
      <c r="P10" s="400" t="s">
        <v>553</v>
      </c>
      <c r="Q10" s="400" t="s">
        <v>546</v>
      </c>
      <c r="R10" s="400" t="s">
        <v>547</v>
      </c>
    </row>
    <row r="11" spans="1:18" s="5" customFormat="1" ht="57.6">
      <c r="A11" s="400"/>
      <c r="B11" s="400"/>
      <c r="C11" s="60" t="s">
        <v>554</v>
      </c>
      <c r="D11" s="60">
        <v>14</v>
      </c>
      <c r="E11" s="60">
        <v>219</v>
      </c>
      <c r="F11" s="60" t="s">
        <v>5</v>
      </c>
      <c r="G11" s="60"/>
      <c r="H11" s="60"/>
      <c r="I11" s="60"/>
      <c r="J11" s="60"/>
      <c r="K11" s="60"/>
      <c r="L11" s="60"/>
      <c r="M11" s="60"/>
      <c r="N11" s="60"/>
      <c r="O11" s="400"/>
      <c r="P11" s="400"/>
      <c r="Q11" s="400"/>
      <c r="R11" s="400"/>
    </row>
    <row r="12" spans="1:18" s="5" customFormat="1" ht="57.6">
      <c r="A12" s="400"/>
      <c r="B12" s="400"/>
      <c r="C12" s="60" t="s">
        <v>555</v>
      </c>
      <c r="D12" s="60">
        <v>16</v>
      </c>
      <c r="E12" s="60">
        <v>179</v>
      </c>
      <c r="F12" s="60" t="s">
        <v>5</v>
      </c>
      <c r="G12" s="60"/>
      <c r="H12" s="60"/>
      <c r="I12" s="60"/>
      <c r="J12" s="60"/>
      <c r="K12" s="60"/>
      <c r="L12" s="60"/>
      <c r="M12" s="60"/>
      <c r="N12" s="60"/>
      <c r="O12" s="400"/>
      <c r="P12" s="400"/>
      <c r="Q12" s="400"/>
      <c r="R12" s="400"/>
    </row>
    <row r="13" spans="1:18" s="5" customFormat="1" ht="57.6">
      <c r="A13" s="400"/>
      <c r="B13" s="400"/>
      <c r="C13" s="60" t="s">
        <v>556</v>
      </c>
      <c r="D13" s="60">
        <v>13</v>
      </c>
      <c r="E13" s="60">
        <v>219</v>
      </c>
      <c r="F13" s="60" t="s">
        <v>5</v>
      </c>
      <c r="G13" s="60"/>
      <c r="H13" s="60"/>
      <c r="I13" s="60"/>
      <c r="J13" s="60"/>
      <c r="K13" s="60"/>
      <c r="L13" s="60"/>
      <c r="M13" s="60"/>
      <c r="N13" s="60"/>
      <c r="O13" s="400"/>
      <c r="P13" s="400"/>
      <c r="Q13" s="400"/>
      <c r="R13" s="400"/>
    </row>
    <row r="14" spans="1:18" s="5" customFormat="1" ht="57.6">
      <c r="A14" s="400"/>
      <c r="B14" s="400"/>
      <c r="C14" s="60" t="s">
        <v>557</v>
      </c>
      <c r="D14" s="60">
        <v>17</v>
      </c>
      <c r="E14" s="60">
        <v>179</v>
      </c>
      <c r="F14" s="60" t="s">
        <v>5</v>
      </c>
      <c r="G14" s="60"/>
      <c r="H14" s="60"/>
      <c r="I14" s="60"/>
      <c r="J14" s="60"/>
      <c r="K14" s="60"/>
      <c r="L14" s="60"/>
      <c r="M14" s="60"/>
      <c r="N14" s="60"/>
      <c r="O14" s="400"/>
      <c r="P14" s="400"/>
      <c r="Q14" s="400"/>
      <c r="R14" s="400"/>
    </row>
    <row r="15" spans="1:18" s="5" customFormat="1" ht="43.2">
      <c r="A15" s="402" t="s">
        <v>2593</v>
      </c>
      <c r="B15" s="402" t="s">
        <v>2594</v>
      </c>
      <c r="C15" s="60" t="s">
        <v>558</v>
      </c>
      <c r="D15" s="60">
        <v>2</v>
      </c>
      <c r="E15" s="60">
        <v>800</v>
      </c>
      <c r="F15" s="60" t="s">
        <v>5</v>
      </c>
      <c r="G15" s="60" t="s">
        <v>6</v>
      </c>
      <c r="H15" s="60">
        <v>1</v>
      </c>
      <c r="I15" s="60">
        <v>150</v>
      </c>
      <c r="J15" s="60">
        <v>750</v>
      </c>
      <c r="K15" s="60"/>
      <c r="L15" s="60"/>
      <c r="M15" s="60"/>
      <c r="N15" s="60"/>
      <c r="O15" s="402" t="s">
        <v>2891</v>
      </c>
      <c r="P15" s="400" t="s">
        <v>559</v>
      </c>
      <c r="Q15" s="400" t="s">
        <v>546</v>
      </c>
      <c r="R15" s="400" t="s">
        <v>547</v>
      </c>
    </row>
    <row r="16" spans="1:18" s="5" customFormat="1" ht="43.2">
      <c r="A16" s="402"/>
      <c r="B16" s="402"/>
      <c r="C16" s="60" t="s">
        <v>560</v>
      </c>
      <c r="D16" s="60">
        <v>1</v>
      </c>
      <c r="E16" s="60">
        <v>480</v>
      </c>
      <c r="F16" s="60" t="s">
        <v>5</v>
      </c>
      <c r="G16" s="60" t="s">
        <v>11</v>
      </c>
      <c r="H16" s="60">
        <v>1</v>
      </c>
      <c r="I16" s="60">
        <v>50</v>
      </c>
      <c r="J16" s="60">
        <v>530</v>
      </c>
      <c r="K16" s="60"/>
      <c r="L16" s="60"/>
      <c r="M16" s="60"/>
      <c r="N16" s="60"/>
      <c r="O16" s="402"/>
      <c r="P16" s="400"/>
      <c r="Q16" s="400"/>
      <c r="R16" s="400"/>
    </row>
    <row r="17" spans="1:18" s="5" customFormat="1" ht="43.2">
      <c r="A17" s="402"/>
      <c r="B17" s="402"/>
      <c r="C17" s="60" t="s">
        <v>561</v>
      </c>
      <c r="D17" s="60">
        <v>8</v>
      </c>
      <c r="E17" s="60">
        <v>360</v>
      </c>
      <c r="F17" s="60" t="s">
        <v>5</v>
      </c>
      <c r="G17" s="60" t="s">
        <v>14</v>
      </c>
      <c r="H17" s="60">
        <v>1</v>
      </c>
      <c r="I17" s="60">
        <v>30</v>
      </c>
      <c r="J17" s="60">
        <v>450</v>
      </c>
      <c r="K17" s="60"/>
      <c r="L17" s="60"/>
      <c r="M17" s="60"/>
      <c r="N17" s="60"/>
      <c r="O17" s="402"/>
      <c r="P17" s="400"/>
      <c r="Q17" s="400"/>
      <c r="R17" s="400"/>
    </row>
    <row r="18" spans="1:18" s="5" customFormat="1" ht="43.2">
      <c r="A18" s="402"/>
      <c r="B18" s="402"/>
      <c r="C18" s="60" t="s">
        <v>562</v>
      </c>
      <c r="D18" s="60">
        <v>4</v>
      </c>
      <c r="E18" s="60">
        <v>200</v>
      </c>
      <c r="F18" s="60" t="s">
        <v>5</v>
      </c>
      <c r="G18" s="60"/>
      <c r="H18" s="60"/>
      <c r="I18" s="60"/>
      <c r="J18" s="60"/>
      <c r="K18" s="60"/>
      <c r="L18" s="60"/>
      <c r="M18" s="60"/>
      <c r="N18" s="60"/>
      <c r="O18" s="402"/>
      <c r="P18" s="400"/>
      <c r="Q18" s="400"/>
      <c r="R18" s="400"/>
    </row>
    <row r="19" spans="1:18" s="5" customFormat="1" ht="43.2">
      <c r="A19" s="402"/>
      <c r="B19" s="402"/>
      <c r="C19" s="60" t="s">
        <v>563</v>
      </c>
      <c r="D19" s="60">
        <v>10</v>
      </c>
      <c r="E19" s="60">
        <v>178</v>
      </c>
      <c r="F19" s="60" t="s">
        <v>5</v>
      </c>
      <c r="G19" s="60"/>
      <c r="H19" s="60"/>
      <c r="I19" s="60"/>
      <c r="J19" s="60"/>
      <c r="K19" s="60"/>
      <c r="L19" s="60"/>
      <c r="M19" s="60"/>
      <c r="N19" s="60"/>
      <c r="O19" s="402"/>
      <c r="P19" s="400"/>
      <c r="Q19" s="400"/>
      <c r="R19" s="400"/>
    </row>
    <row r="20" spans="1:18" s="5" customFormat="1" ht="43.2">
      <c r="A20" s="402"/>
      <c r="B20" s="402"/>
      <c r="C20" s="60" t="s">
        <v>564</v>
      </c>
      <c r="D20" s="60">
        <v>24</v>
      </c>
      <c r="E20" s="60">
        <v>200</v>
      </c>
      <c r="F20" s="60" t="s">
        <v>5</v>
      </c>
      <c r="G20" s="60"/>
      <c r="H20" s="60"/>
      <c r="I20" s="60"/>
      <c r="J20" s="60"/>
      <c r="K20" s="60"/>
      <c r="L20" s="60"/>
      <c r="M20" s="60"/>
      <c r="N20" s="60"/>
      <c r="O20" s="402"/>
      <c r="P20" s="400"/>
      <c r="Q20" s="400"/>
      <c r="R20" s="400"/>
    </row>
    <row r="21" spans="1:18" s="5" customFormat="1" ht="43.2">
      <c r="A21" s="402"/>
      <c r="B21" s="402"/>
      <c r="C21" s="60" t="s">
        <v>565</v>
      </c>
      <c r="D21" s="60">
        <v>6</v>
      </c>
      <c r="E21" s="60">
        <v>236</v>
      </c>
      <c r="F21" s="60" t="s">
        <v>5</v>
      </c>
      <c r="G21" s="60"/>
      <c r="H21" s="60"/>
      <c r="I21" s="60"/>
      <c r="J21" s="60"/>
      <c r="K21" s="60"/>
      <c r="L21" s="60"/>
      <c r="M21" s="60"/>
      <c r="N21" s="60"/>
      <c r="O21" s="402"/>
      <c r="P21" s="400"/>
      <c r="Q21" s="400"/>
      <c r="R21" s="400"/>
    </row>
    <row r="22" spans="1:18" s="5" customFormat="1" ht="43.2">
      <c r="A22" s="402"/>
      <c r="B22" s="402"/>
      <c r="C22" s="60" t="s">
        <v>566</v>
      </c>
      <c r="D22" s="60">
        <v>24</v>
      </c>
      <c r="E22" s="60">
        <v>178</v>
      </c>
      <c r="F22" s="60" t="s">
        <v>5</v>
      </c>
      <c r="G22" s="60"/>
      <c r="H22" s="60"/>
      <c r="I22" s="60"/>
      <c r="J22" s="60"/>
      <c r="K22" s="60"/>
      <c r="L22" s="60"/>
      <c r="M22" s="60"/>
      <c r="N22" s="60"/>
      <c r="O22" s="402"/>
      <c r="P22" s="400"/>
      <c r="Q22" s="400"/>
      <c r="R22" s="400"/>
    </row>
    <row r="23" spans="1:18" s="5" customFormat="1" ht="43.2">
      <c r="A23" s="402"/>
      <c r="B23" s="402"/>
      <c r="C23" s="60" t="s">
        <v>567</v>
      </c>
      <c r="D23" s="60">
        <v>45</v>
      </c>
      <c r="E23" s="60">
        <v>200</v>
      </c>
      <c r="F23" s="60" t="s">
        <v>5</v>
      </c>
      <c r="G23" s="60"/>
      <c r="H23" s="60"/>
      <c r="I23" s="60"/>
      <c r="J23" s="60"/>
      <c r="K23" s="60"/>
      <c r="L23" s="60"/>
      <c r="M23" s="60"/>
      <c r="N23" s="60"/>
      <c r="O23" s="402"/>
      <c r="P23" s="400"/>
      <c r="Q23" s="400"/>
      <c r="R23" s="400"/>
    </row>
    <row r="24" spans="1:18" s="5" customFormat="1" ht="43.2">
      <c r="A24" s="402"/>
      <c r="B24" s="402"/>
      <c r="C24" s="60" t="s">
        <v>568</v>
      </c>
      <c r="D24" s="60">
        <v>10</v>
      </c>
      <c r="E24" s="60">
        <v>236</v>
      </c>
      <c r="F24" s="60" t="s">
        <v>5</v>
      </c>
      <c r="G24" s="60"/>
      <c r="H24" s="60"/>
      <c r="I24" s="60"/>
      <c r="J24" s="60"/>
      <c r="K24" s="60"/>
      <c r="L24" s="60"/>
      <c r="M24" s="60"/>
      <c r="N24" s="60"/>
      <c r="O24" s="402"/>
      <c r="P24" s="400"/>
      <c r="Q24" s="400"/>
      <c r="R24" s="400"/>
    </row>
    <row r="25" spans="1:18" s="5" customFormat="1" ht="57.6">
      <c r="A25" s="402"/>
      <c r="B25" s="402"/>
      <c r="C25" s="60" t="s">
        <v>569</v>
      </c>
      <c r="D25" s="60">
        <v>1</v>
      </c>
      <c r="E25" s="60">
        <v>178</v>
      </c>
      <c r="F25" s="60" t="s">
        <v>5</v>
      </c>
      <c r="G25" s="60"/>
      <c r="H25" s="60"/>
      <c r="I25" s="60"/>
      <c r="J25" s="60"/>
      <c r="K25" s="60"/>
      <c r="L25" s="60"/>
      <c r="M25" s="60"/>
      <c r="N25" s="60"/>
      <c r="O25" s="402"/>
      <c r="P25" s="400"/>
      <c r="Q25" s="400"/>
      <c r="R25" s="400"/>
    </row>
    <row r="26" spans="1:18" s="5" customFormat="1" ht="57.6">
      <c r="A26" s="402"/>
      <c r="B26" s="402"/>
      <c r="C26" s="60" t="s">
        <v>570</v>
      </c>
      <c r="D26" s="60">
        <v>1</v>
      </c>
      <c r="E26" s="60">
        <v>160</v>
      </c>
      <c r="F26" s="60" t="s">
        <v>5</v>
      </c>
      <c r="G26" s="60"/>
      <c r="H26" s="60"/>
      <c r="I26" s="60"/>
      <c r="J26" s="60"/>
      <c r="K26" s="60"/>
      <c r="L26" s="60"/>
      <c r="M26" s="60"/>
      <c r="N26" s="60"/>
      <c r="O26" s="402"/>
      <c r="P26" s="400"/>
      <c r="Q26" s="400"/>
      <c r="R26" s="400"/>
    </row>
    <row r="27" spans="1:18" s="5" customFormat="1" ht="28.8">
      <c r="A27" s="402" t="s">
        <v>571</v>
      </c>
      <c r="B27" s="402" t="s">
        <v>571</v>
      </c>
      <c r="C27" s="60" t="s">
        <v>2586</v>
      </c>
      <c r="D27" s="60">
        <v>2</v>
      </c>
      <c r="E27" s="60">
        <v>300</v>
      </c>
      <c r="F27" s="60" t="s">
        <v>5</v>
      </c>
      <c r="G27" s="60" t="s">
        <v>6</v>
      </c>
      <c r="H27" s="60">
        <v>1</v>
      </c>
      <c r="I27" s="60">
        <v>120</v>
      </c>
      <c r="J27" s="60">
        <v>1200</v>
      </c>
      <c r="K27" s="60"/>
      <c r="L27" s="60"/>
      <c r="M27" s="60"/>
      <c r="N27" s="60"/>
      <c r="O27" s="402" t="s">
        <v>2821</v>
      </c>
      <c r="P27" s="400"/>
      <c r="Q27" s="400" t="s">
        <v>546</v>
      </c>
      <c r="R27" s="400" t="s">
        <v>547</v>
      </c>
    </row>
    <row r="28" spans="1:18" s="5" customFormat="1" ht="28.8">
      <c r="A28" s="402"/>
      <c r="B28" s="402"/>
      <c r="C28" s="60" t="s">
        <v>2585</v>
      </c>
      <c r="D28" s="60">
        <v>15</v>
      </c>
      <c r="E28" s="60">
        <v>150</v>
      </c>
      <c r="F28" s="60" t="s">
        <v>5</v>
      </c>
      <c r="G28" s="60" t="s">
        <v>11</v>
      </c>
      <c r="H28" s="60">
        <v>1</v>
      </c>
      <c r="I28" s="60">
        <v>100</v>
      </c>
      <c r="J28" s="60">
        <v>600</v>
      </c>
      <c r="K28" s="60"/>
      <c r="L28" s="60"/>
      <c r="M28" s="60"/>
      <c r="N28" s="60"/>
      <c r="O28" s="402"/>
      <c r="P28" s="400"/>
      <c r="Q28" s="400"/>
      <c r="R28" s="400"/>
    </row>
    <row r="29" spans="1:18" s="5" customFormat="1" ht="57.6">
      <c r="A29" s="402"/>
      <c r="B29" s="402"/>
      <c r="C29" s="60" t="s">
        <v>2584</v>
      </c>
      <c r="D29" s="60">
        <v>47</v>
      </c>
      <c r="E29" s="60">
        <v>150</v>
      </c>
      <c r="F29" s="60" t="s">
        <v>5</v>
      </c>
      <c r="G29" s="60" t="s">
        <v>14</v>
      </c>
      <c r="H29" s="60">
        <v>1</v>
      </c>
      <c r="I29" s="60">
        <v>50</v>
      </c>
      <c r="J29" s="60">
        <v>400</v>
      </c>
      <c r="K29" s="60"/>
      <c r="L29" s="60"/>
      <c r="M29" s="60"/>
      <c r="N29" s="60"/>
      <c r="O29" s="402"/>
      <c r="P29" s="400"/>
      <c r="Q29" s="400"/>
      <c r="R29" s="400"/>
    </row>
    <row r="30" spans="1:18" s="5" customFormat="1" ht="43.2">
      <c r="A30" s="402" t="s">
        <v>572</v>
      </c>
      <c r="B30" s="402" t="s">
        <v>572</v>
      </c>
      <c r="C30" s="60" t="s">
        <v>573</v>
      </c>
      <c r="D30" s="60">
        <v>5</v>
      </c>
      <c r="E30" s="60">
        <v>598</v>
      </c>
      <c r="F30" s="60" t="s">
        <v>5</v>
      </c>
      <c r="G30" s="60" t="s">
        <v>6</v>
      </c>
      <c r="H30" s="60">
        <v>2</v>
      </c>
      <c r="I30" s="60">
        <v>400</v>
      </c>
      <c r="J30" s="60">
        <v>1300</v>
      </c>
      <c r="K30" s="60"/>
      <c r="L30" s="60"/>
      <c r="M30" s="60"/>
      <c r="N30" s="60"/>
      <c r="O30" s="402" t="s">
        <v>2892</v>
      </c>
      <c r="P30" s="400" t="s">
        <v>574</v>
      </c>
      <c r="Q30" s="400" t="s">
        <v>546</v>
      </c>
      <c r="R30" s="400" t="s">
        <v>547</v>
      </c>
    </row>
    <row r="31" spans="1:18" s="5" customFormat="1" ht="43.2">
      <c r="A31" s="402"/>
      <c r="B31" s="402"/>
      <c r="C31" s="60" t="s">
        <v>575</v>
      </c>
      <c r="D31" s="60">
        <v>68</v>
      </c>
      <c r="E31" s="60">
        <v>296</v>
      </c>
      <c r="F31" s="60" t="s">
        <v>5</v>
      </c>
      <c r="G31" s="60" t="s">
        <v>11</v>
      </c>
      <c r="H31" s="60">
        <v>2</v>
      </c>
      <c r="I31" s="60">
        <v>200</v>
      </c>
      <c r="J31" s="60">
        <v>800</v>
      </c>
      <c r="K31" s="60"/>
      <c r="L31" s="60"/>
      <c r="M31" s="60"/>
      <c r="N31" s="60"/>
      <c r="O31" s="402"/>
      <c r="P31" s="400"/>
      <c r="Q31" s="400"/>
      <c r="R31" s="400"/>
    </row>
    <row r="32" spans="1:18" s="5" customFormat="1" ht="43.2">
      <c r="A32" s="402"/>
      <c r="B32" s="402"/>
      <c r="C32" s="60" t="s">
        <v>576</v>
      </c>
      <c r="D32" s="60">
        <v>68</v>
      </c>
      <c r="E32" s="60">
        <v>296</v>
      </c>
      <c r="F32" s="60" t="s">
        <v>5</v>
      </c>
      <c r="G32" s="60" t="s">
        <v>14</v>
      </c>
      <c r="H32" s="60">
        <v>2</v>
      </c>
      <c r="I32" s="60">
        <v>150</v>
      </c>
      <c r="J32" s="60">
        <v>600</v>
      </c>
      <c r="K32" s="60"/>
      <c r="L32" s="60"/>
      <c r="M32" s="60"/>
      <c r="N32" s="60"/>
      <c r="O32" s="402"/>
      <c r="P32" s="400"/>
      <c r="Q32" s="400"/>
      <c r="R32" s="400"/>
    </row>
    <row r="33" spans="1:18" s="5" customFormat="1" ht="43.2">
      <c r="A33" s="402"/>
      <c r="B33" s="402"/>
      <c r="C33" s="60" t="s">
        <v>577</v>
      </c>
      <c r="D33" s="60">
        <v>8</v>
      </c>
      <c r="E33" s="60">
        <v>300</v>
      </c>
      <c r="F33" s="60" t="s">
        <v>5</v>
      </c>
      <c r="G33" s="60" t="s">
        <v>551</v>
      </c>
      <c r="H33" s="60">
        <v>1</v>
      </c>
      <c r="I33" s="60">
        <v>30</v>
      </c>
      <c r="J33" s="60">
        <v>500</v>
      </c>
      <c r="K33" s="60"/>
      <c r="L33" s="60"/>
      <c r="M33" s="60"/>
      <c r="N33" s="60"/>
      <c r="O33" s="402"/>
      <c r="P33" s="400"/>
      <c r="Q33" s="400"/>
      <c r="R33" s="400"/>
    </row>
    <row r="34" spans="1:18" s="5" customFormat="1" ht="43.2">
      <c r="A34" s="402" t="s">
        <v>578</v>
      </c>
      <c r="B34" s="402" t="s">
        <v>578</v>
      </c>
      <c r="C34" s="60" t="s">
        <v>579</v>
      </c>
      <c r="D34" s="60">
        <v>3</v>
      </c>
      <c r="E34" s="60">
        <v>298</v>
      </c>
      <c r="F34" s="60" t="s">
        <v>5</v>
      </c>
      <c r="G34" s="60" t="s">
        <v>11</v>
      </c>
      <c r="H34" s="60">
        <v>1</v>
      </c>
      <c r="I34" s="60">
        <v>100</v>
      </c>
      <c r="J34" s="60">
        <v>500</v>
      </c>
      <c r="K34" s="60"/>
      <c r="L34" s="60"/>
      <c r="M34" s="60"/>
      <c r="N34" s="60"/>
      <c r="O34" s="402" t="s">
        <v>2893</v>
      </c>
      <c r="P34" s="400"/>
      <c r="Q34" s="400" t="s">
        <v>546</v>
      </c>
      <c r="R34" s="400" t="s">
        <v>547</v>
      </c>
    </row>
    <row r="35" spans="1:18" s="5" customFormat="1" ht="43.2">
      <c r="A35" s="402"/>
      <c r="B35" s="402"/>
      <c r="C35" s="60" t="s">
        <v>580</v>
      </c>
      <c r="D35" s="60">
        <v>3</v>
      </c>
      <c r="E35" s="60">
        <v>258</v>
      </c>
      <c r="F35" s="60" t="s">
        <v>5</v>
      </c>
      <c r="G35" s="60" t="s">
        <v>14</v>
      </c>
      <c r="H35" s="60">
        <v>1</v>
      </c>
      <c r="I35" s="60">
        <v>20</v>
      </c>
      <c r="J35" s="60">
        <v>300</v>
      </c>
      <c r="K35" s="60"/>
      <c r="L35" s="60"/>
      <c r="M35" s="60"/>
      <c r="N35" s="60"/>
      <c r="O35" s="402"/>
      <c r="P35" s="400"/>
      <c r="Q35" s="400"/>
      <c r="R35" s="400"/>
    </row>
    <row r="36" spans="1:18" s="5" customFormat="1" ht="28.8">
      <c r="A36" s="402"/>
      <c r="B36" s="402"/>
      <c r="C36" s="60" t="s">
        <v>581</v>
      </c>
      <c r="D36" s="60">
        <v>1</v>
      </c>
      <c r="E36" s="60">
        <v>238</v>
      </c>
      <c r="F36" s="60" t="s">
        <v>5</v>
      </c>
      <c r="G36" s="60"/>
      <c r="H36" s="60"/>
      <c r="I36" s="60"/>
      <c r="J36" s="60"/>
      <c r="K36" s="60"/>
      <c r="L36" s="60"/>
      <c r="M36" s="60"/>
      <c r="N36" s="60"/>
      <c r="O36" s="402"/>
      <c r="P36" s="400"/>
      <c r="Q36" s="400"/>
      <c r="R36" s="400"/>
    </row>
    <row r="37" spans="1:18" s="5" customFormat="1" ht="43.2">
      <c r="A37" s="402"/>
      <c r="B37" s="402"/>
      <c r="C37" s="60" t="s">
        <v>582</v>
      </c>
      <c r="D37" s="60">
        <v>2</v>
      </c>
      <c r="E37" s="60">
        <v>198</v>
      </c>
      <c r="F37" s="60" t="s">
        <v>5</v>
      </c>
      <c r="G37" s="60"/>
      <c r="H37" s="60"/>
      <c r="I37" s="60"/>
      <c r="J37" s="60"/>
      <c r="K37" s="60"/>
      <c r="L37" s="60"/>
      <c r="M37" s="60"/>
      <c r="N37" s="60"/>
      <c r="O37" s="402"/>
      <c r="P37" s="400"/>
      <c r="Q37" s="400"/>
      <c r="R37" s="400"/>
    </row>
    <row r="38" spans="1:18" s="5" customFormat="1" ht="43.2">
      <c r="A38" s="402"/>
      <c r="B38" s="402"/>
      <c r="C38" s="60" t="s">
        <v>583</v>
      </c>
      <c r="D38" s="60">
        <v>18</v>
      </c>
      <c r="E38" s="60">
        <v>158</v>
      </c>
      <c r="F38" s="60" t="s">
        <v>5</v>
      </c>
      <c r="G38" s="60"/>
      <c r="H38" s="60"/>
      <c r="I38" s="60"/>
      <c r="J38" s="60"/>
      <c r="K38" s="60"/>
      <c r="L38" s="60"/>
      <c r="M38" s="60"/>
      <c r="N38" s="60"/>
      <c r="O38" s="402"/>
      <c r="P38" s="400"/>
      <c r="Q38" s="400"/>
      <c r="R38" s="400"/>
    </row>
    <row r="39" spans="1:18" s="5" customFormat="1" ht="28.8">
      <c r="A39" s="402"/>
      <c r="B39" s="402"/>
      <c r="C39" s="60" t="s">
        <v>584</v>
      </c>
      <c r="D39" s="60">
        <v>4</v>
      </c>
      <c r="E39" s="60">
        <v>138</v>
      </c>
      <c r="F39" s="60" t="s">
        <v>5</v>
      </c>
      <c r="G39" s="60"/>
      <c r="H39" s="60"/>
      <c r="I39" s="60"/>
      <c r="J39" s="60"/>
      <c r="K39" s="60"/>
      <c r="L39" s="60"/>
      <c r="M39" s="60"/>
      <c r="N39" s="60"/>
      <c r="O39" s="402"/>
      <c r="P39" s="400"/>
      <c r="Q39" s="400"/>
      <c r="R39" s="400"/>
    </row>
    <row r="40" spans="1:18" s="5" customFormat="1" ht="43.2">
      <c r="A40" s="402"/>
      <c r="B40" s="402"/>
      <c r="C40" s="60" t="s">
        <v>566</v>
      </c>
      <c r="D40" s="60">
        <v>28</v>
      </c>
      <c r="E40" s="60">
        <v>158</v>
      </c>
      <c r="F40" s="60" t="s">
        <v>5</v>
      </c>
      <c r="G40" s="60"/>
      <c r="H40" s="60"/>
      <c r="I40" s="60"/>
      <c r="J40" s="60"/>
      <c r="K40" s="60"/>
      <c r="L40" s="60"/>
      <c r="M40" s="60"/>
      <c r="N40" s="60"/>
      <c r="O40" s="402"/>
      <c r="P40" s="400"/>
      <c r="Q40" s="400"/>
      <c r="R40" s="400"/>
    </row>
    <row r="41" spans="1:18" s="5" customFormat="1" ht="28.8">
      <c r="A41" s="402"/>
      <c r="B41" s="402"/>
      <c r="C41" s="60" t="s">
        <v>585</v>
      </c>
      <c r="D41" s="60">
        <v>1</v>
      </c>
      <c r="E41" s="60">
        <v>138</v>
      </c>
      <c r="F41" s="60" t="s">
        <v>5</v>
      </c>
      <c r="G41" s="60"/>
      <c r="H41" s="60"/>
      <c r="I41" s="60"/>
      <c r="J41" s="60"/>
      <c r="K41" s="60"/>
      <c r="L41" s="60"/>
      <c r="M41" s="60"/>
      <c r="N41" s="60"/>
      <c r="O41" s="402"/>
      <c r="P41" s="400"/>
      <c r="Q41" s="400"/>
      <c r="R41" s="400"/>
    </row>
    <row r="42" spans="1:18" s="5" customFormat="1" ht="28.8">
      <c r="A42" s="400" t="s">
        <v>586</v>
      </c>
      <c r="B42" s="400" t="s">
        <v>586</v>
      </c>
      <c r="C42" s="60" t="s">
        <v>587</v>
      </c>
      <c r="D42" s="60">
        <v>2</v>
      </c>
      <c r="E42" s="60">
        <v>788</v>
      </c>
      <c r="F42" s="60" t="s">
        <v>5</v>
      </c>
      <c r="G42" s="60" t="s">
        <v>2820</v>
      </c>
      <c r="H42" s="60">
        <v>1</v>
      </c>
      <c r="I42" s="60">
        <v>140</v>
      </c>
      <c r="J42" s="60">
        <v>1000</v>
      </c>
      <c r="K42" s="60"/>
      <c r="L42" s="60">
        <v>20</v>
      </c>
      <c r="M42" s="60">
        <v>50</v>
      </c>
      <c r="N42" s="60">
        <v>50</v>
      </c>
      <c r="O42" s="400" t="s">
        <v>2894</v>
      </c>
      <c r="P42" s="273" t="s">
        <v>588</v>
      </c>
      <c r="Q42" s="400" t="s">
        <v>546</v>
      </c>
      <c r="R42" s="400" t="s">
        <v>547</v>
      </c>
    </row>
    <row r="43" spans="1:18" s="5" customFormat="1" ht="28.8">
      <c r="A43" s="400"/>
      <c r="B43" s="400"/>
      <c r="C43" s="60" t="s">
        <v>589</v>
      </c>
      <c r="D43" s="60">
        <v>20</v>
      </c>
      <c r="E43" s="60">
        <v>298</v>
      </c>
      <c r="F43" s="60" t="s">
        <v>5</v>
      </c>
      <c r="G43" s="60" t="s">
        <v>2784</v>
      </c>
      <c r="H43" s="60">
        <v>1</v>
      </c>
      <c r="I43" s="60">
        <v>80</v>
      </c>
      <c r="J43" s="60">
        <v>800</v>
      </c>
      <c r="K43" s="60"/>
      <c r="L43" s="60"/>
      <c r="M43" s="60"/>
      <c r="N43" s="60"/>
      <c r="O43" s="400"/>
      <c r="P43" s="391"/>
      <c r="Q43" s="400"/>
      <c r="R43" s="400"/>
    </row>
    <row r="44" spans="1:18" s="5" customFormat="1" ht="28.8">
      <c r="A44" s="400"/>
      <c r="B44" s="400"/>
      <c r="C44" s="60" t="s">
        <v>590</v>
      </c>
      <c r="D44" s="60">
        <v>52</v>
      </c>
      <c r="E44" s="60">
        <v>238</v>
      </c>
      <c r="F44" s="60" t="s">
        <v>5</v>
      </c>
      <c r="G44" s="60" t="s">
        <v>2777</v>
      </c>
      <c r="H44" s="60">
        <v>1</v>
      </c>
      <c r="I44" s="60">
        <v>20</v>
      </c>
      <c r="J44" s="60">
        <v>500</v>
      </c>
      <c r="K44" s="60"/>
      <c r="L44" s="60"/>
      <c r="M44" s="60"/>
      <c r="N44" s="60"/>
      <c r="O44" s="400"/>
      <c r="P44" s="392"/>
      <c r="Q44" s="400"/>
      <c r="R44" s="400"/>
    </row>
    <row r="45" spans="1:18" s="5" customFormat="1" ht="28.8">
      <c r="A45" s="400" t="s">
        <v>2595</v>
      </c>
      <c r="B45" s="400" t="s">
        <v>2596</v>
      </c>
      <c r="C45" s="60" t="s">
        <v>587</v>
      </c>
      <c r="D45" s="60">
        <v>1</v>
      </c>
      <c r="E45" s="60">
        <v>380</v>
      </c>
      <c r="F45" s="60" t="s">
        <v>5</v>
      </c>
      <c r="G45" s="60" t="s">
        <v>6</v>
      </c>
      <c r="H45" s="60">
        <v>1</v>
      </c>
      <c r="I45" s="60">
        <v>150</v>
      </c>
      <c r="J45" s="60">
        <v>800</v>
      </c>
      <c r="K45" s="60"/>
      <c r="L45" s="60"/>
      <c r="M45" s="60"/>
      <c r="N45" s="60"/>
      <c r="O45" s="400" t="s">
        <v>2895</v>
      </c>
      <c r="P45" s="400" t="s">
        <v>591</v>
      </c>
      <c r="Q45" s="400" t="s">
        <v>546</v>
      </c>
      <c r="R45" s="400" t="s">
        <v>547</v>
      </c>
    </row>
    <row r="46" spans="1:18" s="5" customFormat="1" ht="43.2">
      <c r="A46" s="400"/>
      <c r="B46" s="400"/>
      <c r="C46" s="60" t="s">
        <v>592</v>
      </c>
      <c r="D46" s="60">
        <v>2</v>
      </c>
      <c r="E46" s="60">
        <v>218</v>
      </c>
      <c r="F46" s="60" t="s">
        <v>5</v>
      </c>
      <c r="G46" s="60" t="s">
        <v>11</v>
      </c>
      <c r="H46" s="60">
        <v>1</v>
      </c>
      <c r="I46" s="60">
        <v>70</v>
      </c>
      <c r="J46" s="60">
        <v>500</v>
      </c>
      <c r="K46" s="60"/>
      <c r="L46" s="60"/>
      <c r="M46" s="60"/>
      <c r="N46" s="60"/>
      <c r="O46" s="400"/>
      <c r="P46" s="400"/>
      <c r="Q46" s="400"/>
      <c r="R46" s="400"/>
    </row>
    <row r="47" spans="1:18" s="5" customFormat="1" ht="43.2">
      <c r="A47" s="400"/>
      <c r="B47" s="400"/>
      <c r="C47" s="60" t="s">
        <v>593</v>
      </c>
      <c r="D47" s="60">
        <v>5</v>
      </c>
      <c r="E47" s="60">
        <v>198</v>
      </c>
      <c r="F47" s="60" t="s">
        <v>5</v>
      </c>
      <c r="G47" s="60" t="s">
        <v>14</v>
      </c>
      <c r="H47" s="60">
        <v>1</v>
      </c>
      <c r="I47" s="60">
        <v>60</v>
      </c>
      <c r="J47" s="60">
        <v>400</v>
      </c>
      <c r="K47" s="60"/>
      <c r="L47" s="60"/>
      <c r="M47" s="60"/>
      <c r="N47" s="60"/>
      <c r="O47" s="400"/>
      <c r="P47" s="400"/>
      <c r="Q47" s="400"/>
      <c r="R47" s="400"/>
    </row>
    <row r="48" spans="1:18" s="5" customFormat="1" ht="43.2">
      <c r="A48" s="400"/>
      <c r="B48" s="400"/>
      <c r="C48" s="60" t="s">
        <v>594</v>
      </c>
      <c r="D48" s="60">
        <v>4</v>
      </c>
      <c r="E48" s="60">
        <v>148</v>
      </c>
      <c r="F48" s="60" t="s">
        <v>5</v>
      </c>
      <c r="G48" s="60"/>
      <c r="H48" s="60"/>
      <c r="I48" s="60"/>
      <c r="J48" s="60"/>
      <c r="K48" s="60"/>
      <c r="L48" s="60"/>
      <c r="M48" s="60"/>
      <c r="N48" s="60"/>
      <c r="O48" s="400"/>
      <c r="P48" s="400"/>
      <c r="Q48" s="400"/>
      <c r="R48" s="400"/>
    </row>
    <row r="49" spans="1:18" s="5" customFormat="1" ht="43.2">
      <c r="A49" s="400"/>
      <c r="B49" s="400"/>
      <c r="C49" s="60" t="s">
        <v>595</v>
      </c>
      <c r="D49" s="60">
        <v>12</v>
      </c>
      <c r="E49" s="60">
        <v>218</v>
      </c>
      <c r="F49" s="60" t="s">
        <v>5</v>
      </c>
      <c r="G49" s="60"/>
      <c r="H49" s="60"/>
      <c r="I49" s="60"/>
      <c r="J49" s="60"/>
      <c r="K49" s="60"/>
      <c r="L49" s="60"/>
      <c r="M49" s="60"/>
      <c r="N49" s="60"/>
      <c r="O49" s="400"/>
      <c r="P49" s="400"/>
      <c r="Q49" s="400"/>
      <c r="R49" s="400"/>
    </row>
    <row r="50" spans="1:18" s="5" customFormat="1" ht="43.2">
      <c r="A50" s="400"/>
      <c r="B50" s="400"/>
      <c r="C50" s="60" t="s">
        <v>596</v>
      </c>
      <c r="D50" s="60">
        <v>24</v>
      </c>
      <c r="E50" s="60">
        <v>198</v>
      </c>
      <c r="F50" s="60" t="s">
        <v>5</v>
      </c>
      <c r="G50" s="60"/>
      <c r="H50" s="60"/>
      <c r="I50" s="60"/>
      <c r="J50" s="60"/>
      <c r="K50" s="60"/>
      <c r="L50" s="60"/>
      <c r="M50" s="60"/>
      <c r="N50" s="60"/>
      <c r="O50" s="400"/>
      <c r="P50" s="400"/>
      <c r="Q50" s="400"/>
      <c r="R50" s="400"/>
    </row>
    <row r="51" spans="1:18" s="5" customFormat="1" ht="57.6">
      <c r="A51" s="60" t="s">
        <v>2849</v>
      </c>
      <c r="B51" s="60" t="s">
        <v>2850</v>
      </c>
      <c r="C51" s="60"/>
      <c r="D51" s="60"/>
      <c r="E51" s="60"/>
      <c r="F51" s="60"/>
      <c r="G51" s="403" t="s">
        <v>597</v>
      </c>
      <c r="H51" s="404"/>
      <c r="I51" s="404"/>
      <c r="J51" s="405"/>
      <c r="K51" s="60"/>
      <c r="L51" s="60"/>
      <c r="M51" s="60"/>
      <c r="N51" s="60"/>
      <c r="O51" s="60" t="s">
        <v>2896</v>
      </c>
      <c r="P51" s="60"/>
      <c r="Q51" s="60" t="s">
        <v>546</v>
      </c>
      <c r="R51" s="60" t="s">
        <v>547</v>
      </c>
    </row>
    <row r="52" spans="1:18" s="5" customFormat="1" ht="30" customHeight="1">
      <c r="A52" s="383" t="s">
        <v>598</v>
      </c>
      <c r="B52" s="383" t="s">
        <v>598</v>
      </c>
      <c r="C52" s="67" t="s">
        <v>599</v>
      </c>
      <c r="D52" s="67">
        <v>1</v>
      </c>
      <c r="E52" s="67">
        <v>260</v>
      </c>
      <c r="F52" s="67" t="s">
        <v>5</v>
      </c>
      <c r="G52" s="67" t="s">
        <v>6</v>
      </c>
      <c r="H52" s="67">
        <v>1</v>
      </c>
      <c r="I52" s="67">
        <v>150</v>
      </c>
      <c r="J52" s="67">
        <v>1000</v>
      </c>
      <c r="K52" s="67" t="s">
        <v>600</v>
      </c>
      <c r="L52" s="67"/>
      <c r="M52" s="67"/>
      <c r="N52" s="67"/>
      <c r="O52" s="382" t="s">
        <v>2897</v>
      </c>
      <c r="P52" s="382" t="s">
        <v>601</v>
      </c>
      <c r="Q52" s="382" t="s">
        <v>602</v>
      </c>
      <c r="R52" s="382" t="s">
        <v>603</v>
      </c>
    </row>
    <row r="53" spans="1:18" s="5" customFormat="1" ht="30" customHeight="1">
      <c r="A53" s="383"/>
      <c r="B53" s="383"/>
      <c r="C53" s="67" t="s">
        <v>604</v>
      </c>
      <c r="D53" s="67">
        <v>2</v>
      </c>
      <c r="E53" s="67">
        <v>350</v>
      </c>
      <c r="F53" s="67" t="s">
        <v>5</v>
      </c>
      <c r="G53" s="67" t="s">
        <v>11</v>
      </c>
      <c r="H53" s="67">
        <v>1</v>
      </c>
      <c r="I53" s="67">
        <v>60</v>
      </c>
      <c r="J53" s="67">
        <v>600</v>
      </c>
      <c r="K53" s="67"/>
      <c r="L53" s="67"/>
      <c r="M53" s="67"/>
      <c r="N53" s="67"/>
      <c r="O53" s="384"/>
      <c r="P53" s="384"/>
      <c r="Q53" s="384"/>
      <c r="R53" s="384"/>
    </row>
    <row r="54" spans="1:18" s="5" customFormat="1" ht="30" customHeight="1">
      <c r="A54" s="383"/>
      <c r="B54" s="383"/>
      <c r="C54" s="67" t="s">
        <v>90</v>
      </c>
      <c r="D54" s="67">
        <v>5</v>
      </c>
      <c r="E54" s="67">
        <v>160</v>
      </c>
      <c r="F54" s="67" t="s">
        <v>5</v>
      </c>
      <c r="G54" s="67"/>
      <c r="H54" s="67"/>
      <c r="I54" s="67"/>
      <c r="J54" s="67"/>
      <c r="K54" s="67"/>
      <c r="L54" s="67"/>
      <c r="M54" s="67"/>
      <c r="N54" s="67"/>
      <c r="O54" s="384"/>
      <c r="P54" s="384"/>
      <c r="Q54" s="384"/>
      <c r="R54" s="384"/>
    </row>
    <row r="55" spans="1:18" s="5" customFormat="1" ht="30" customHeight="1">
      <c r="A55" s="383"/>
      <c r="B55" s="383"/>
      <c r="C55" s="67" t="s">
        <v>42</v>
      </c>
      <c r="D55" s="67">
        <v>49</v>
      </c>
      <c r="E55" s="67">
        <v>160</v>
      </c>
      <c r="F55" s="67" t="s">
        <v>5</v>
      </c>
      <c r="G55" s="67"/>
      <c r="H55" s="67"/>
      <c r="I55" s="67"/>
      <c r="J55" s="67"/>
      <c r="K55" s="67"/>
      <c r="L55" s="67"/>
      <c r="M55" s="67"/>
      <c r="N55" s="67"/>
      <c r="O55" s="385"/>
      <c r="P55" s="385"/>
      <c r="Q55" s="385"/>
      <c r="R55" s="385"/>
    </row>
    <row r="56" spans="1:18" s="5" customFormat="1" ht="30" customHeight="1">
      <c r="A56" s="383" t="s">
        <v>605</v>
      </c>
      <c r="B56" s="383" t="s">
        <v>605</v>
      </c>
      <c r="C56" s="67" t="s">
        <v>27</v>
      </c>
      <c r="D56" s="67">
        <v>7</v>
      </c>
      <c r="E56" s="67">
        <v>450</v>
      </c>
      <c r="F56" s="67" t="s">
        <v>5</v>
      </c>
      <c r="G56" s="67" t="s">
        <v>6</v>
      </c>
      <c r="H56" s="67">
        <v>2</v>
      </c>
      <c r="I56" s="67">
        <v>300</v>
      </c>
      <c r="J56" s="67">
        <v>800</v>
      </c>
      <c r="K56" s="67" t="s">
        <v>600</v>
      </c>
      <c r="L56" s="67"/>
      <c r="M56" s="67"/>
      <c r="N56" s="67"/>
      <c r="O56" s="382" t="s">
        <v>2898</v>
      </c>
      <c r="P56" s="382" t="s">
        <v>606</v>
      </c>
      <c r="Q56" s="382" t="s">
        <v>602</v>
      </c>
      <c r="R56" s="382" t="s">
        <v>603</v>
      </c>
    </row>
    <row r="57" spans="1:18" s="5" customFormat="1" ht="30" customHeight="1">
      <c r="A57" s="383"/>
      <c r="B57" s="383"/>
      <c r="C57" s="67" t="s">
        <v>607</v>
      </c>
      <c r="D57" s="67">
        <v>13</v>
      </c>
      <c r="E57" s="67">
        <v>150</v>
      </c>
      <c r="F57" s="67" t="s">
        <v>5</v>
      </c>
      <c r="G57" s="67" t="s">
        <v>11</v>
      </c>
      <c r="H57" s="67">
        <v>1</v>
      </c>
      <c r="I57" s="67">
        <v>200</v>
      </c>
      <c r="J57" s="67">
        <v>500</v>
      </c>
      <c r="K57" s="67"/>
      <c r="L57" s="67"/>
      <c r="M57" s="67"/>
      <c r="N57" s="67"/>
      <c r="O57" s="384"/>
      <c r="P57" s="384"/>
      <c r="Q57" s="384"/>
      <c r="R57" s="384"/>
    </row>
    <row r="58" spans="1:18" s="5" customFormat="1" ht="30" customHeight="1">
      <c r="A58" s="383"/>
      <c r="B58" s="383"/>
      <c r="C58" s="67" t="s">
        <v>608</v>
      </c>
      <c r="D58" s="67">
        <v>34</v>
      </c>
      <c r="E58" s="67">
        <v>150</v>
      </c>
      <c r="F58" s="67" t="s">
        <v>5</v>
      </c>
      <c r="G58" s="67" t="s">
        <v>14</v>
      </c>
      <c r="H58" s="67">
        <v>2</v>
      </c>
      <c r="I58" s="67">
        <v>25</v>
      </c>
      <c r="J58" s="67">
        <v>300</v>
      </c>
      <c r="K58" s="67"/>
      <c r="L58" s="67"/>
      <c r="M58" s="67"/>
      <c r="N58" s="67"/>
      <c r="O58" s="384"/>
      <c r="P58" s="384"/>
      <c r="Q58" s="384"/>
      <c r="R58" s="384"/>
    </row>
    <row r="59" spans="1:18" s="5" customFormat="1" ht="30" customHeight="1">
      <c r="A59" s="383"/>
      <c r="B59" s="383"/>
      <c r="C59" s="67" t="s">
        <v>157</v>
      </c>
      <c r="D59" s="67">
        <v>15</v>
      </c>
      <c r="E59" s="67">
        <v>160</v>
      </c>
      <c r="F59" s="67" t="s">
        <v>5</v>
      </c>
      <c r="G59" s="67"/>
      <c r="H59" s="67"/>
      <c r="I59" s="67"/>
      <c r="J59" s="67"/>
      <c r="K59" s="67"/>
      <c r="L59" s="67"/>
      <c r="M59" s="67"/>
      <c r="N59" s="67"/>
      <c r="O59" s="384"/>
      <c r="P59" s="384"/>
      <c r="Q59" s="384"/>
      <c r="R59" s="384"/>
    </row>
    <row r="60" spans="1:18" s="5" customFormat="1" ht="30" customHeight="1">
      <c r="A60" s="383"/>
      <c r="B60" s="383"/>
      <c r="C60" s="67" t="s">
        <v>609</v>
      </c>
      <c r="D60" s="67">
        <v>38</v>
      </c>
      <c r="E60" s="67">
        <v>160</v>
      </c>
      <c r="F60" s="67" t="s">
        <v>5</v>
      </c>
      <c r="G60" s="67"/>
      <c r="H60" s="67"/>
      <c r="I60" s="67"/>
      <c r="J60" s="67"/>
      <c r="K60" s="67"/>
      <c r="L60" s="67"/>
      <c r="M60" s="67"/>
      <c r="N60" s="67"/>
      <c r="O60" s="385"/>
      <c r="P60" s="385"/>
      <c r="Q60" s="385"/>
      <c r="R60" s="385"/>
    </row>
    <row r="61" spans="1:18" s="5" customFormat="1" ht="30" customHeight="1">
      <c r="A61" s="383" t="s">
        <v>610</v>
      </c>
      <c r="B61" s="383" t="s">
        <v>610</v>
      </c>
      <c r="C61" s="67" t="s">
        <v>611</v>
      </c>
      <c r="D61" s="67">
        <v>3</v>
      </c>
      <c r="E61" s="67">
        <v>468</v>
      </c>
      <c r="F61" s="67" t="s">
        <v>5</v>
      </c>
      <c r="G61" s="67" t="s">
        <v>6</v>
      </c>
      <c r="H61" s="67">
        <v>1</v>
      </c>
      <c r="I61" s="67">
        <v>450</v>
      </c>
      <c r="J61" s="67">
        <v>1100</v>
      </c>
      <c r="K61" s="67" t="s">
        <v>600</v>
      </c>
      <c r="L61" s="67"/>
      <c r="M61" s="67"/>
      <c r="N61" s="67"/>
      <c r="O61" s="382" t="s">
        <v>2899</v>
      </c>
      <c r="P61" s="382" t="s">
        <v>612</v>
      </c>
      <c r="Q61" s="382" t="s">
        <v>602</v>
      </c>
      <c r="R61" s="382" t="s">
        <v>603</v>
      </c>
    </row>
    <row r="62" spans="1:18" s="5" customFormat="1" ht="30" customHeight="1">
      <c r="A62" s="383"/>
      <c r="B62" s="383"/>
      <c r="C62" s="67" t="s">
        <v>282</v>
      </c>
      <c r="D62" s="67">
        <v>5</v>
      </c>
      <c r="E62" s="67">
        <v>498</v>
      </c>
      <c r="F62" s="67" t="s">
        <v>5</v>
      </c>
      <c r="G62" s="67" t="s">
        <v>11</v>
      </c>
      <c r="H62" s="67">
        <v>1</v>
      </c>
      <c r="I62" s="67">
        <v>250</v>
      </c>
      <c r="J62" s="67">
        <v>750</v>
      </c>
      <c r="K62" s="67"/>
      <c r="L62" s="67"/>
      <c r="M62" s="67"/>
      <c r="N62" s="67"/>
      <c r="O62" s="384"/>
      <c r="P62" s="384"/>
      <c r="Q62" s="384"/>
      <c r="R62" s="384"/>
    </row>
    <row r="63" spans="1:18" s="5" customFormat="1" ht="30" customHeight="1">
      <c r="A63" s="383"/>
      <c r="B63" s="383"/>
      <c r="C63" s="67" t="s">
        <v>608</v>
      </c>
      <c r="D63" s="67">
        <v>12</v>
      </c>
      <c r="E63" s="67">
        <v>198</v>
      </c>
      <c r="F63" s="67" t="s">
        <v>5</v>
      </c>
      <c r="G63" s="67" t="s">
        <v>14</v>
      </c>
      <c r="H63" s="67">
        <v>1</v>
      </c>
      <c r="I63" s="67">
        <v>50</v>
      </c>
      <c r="J63" s="67">
        <v>400</v>
      </c>
      <c r="K63" s="67"/>
      <c r="L63" s="67"/>
      <c r="M63" s="67"/>
      <c r="N63" s="67"/>
      <c r="O63" s="384"/>
      <c r="P63" s="384"/>
      <c r="Q63" s="384"/>
      <c r="R63" s="384"/>
    </row>
    <row r="64" spans="1:18" s="5" customFormat="1" ht="30" customHeight="1">
      <c r="A64" s="383"/>
      <c r="B64" s="383"/>
      <c r="C64" s="67" t="s">
        <v>609</v>
      </c>
      <c r="D64" s="67">
        <v>57</v>
      </c>
      <c r="E64" s="67">
        <v>238</v>
      </c>
      <c r="F64" s="67" t="s">
        <v>5</v>
      </c>
      <c r="G64" s="67"/>
      <c r="H64" s="67"/>
      <c r="I64" s="67"/>
      <c r="J64" s="67"/>
      <c r="K64" s="67"/>
      <c r="L64" s="67"/>
      <c r="M64" s="67"/>
      <c r="N64" s="67"/>
      <c r="O64" s="384"/>
      <c r="P64" s="384"/>
      <c r="Q64" s="384"/>
      <c r="R64" s="384"/>
    </row>
    <row r="65" spans="1:18" s="5" customFormat="1" ht="30" customHeight="1">
      <c r="A65" s="383"/>
      <c r="B65" s="383"/>
      <c r="C65" s="67" t="s">
        <v>607</v>
      </c>
      <c r="D65" s="67">
        <v>30</v>
      </c>
      <c r="E65" s="67">
        <v>238</v>
      </c>
      <c r="F65" s="67" t="s">
        <v>5</v>
      </c>
      <c r="G65" s="67"/>
      <c r="H65" s="67"/>
      <c r="I65" s="67"/>
      <c r="J65" s="67"/>
      <c r="K65" s="67"/>
      <c r="L65" s="67"/>
      <c r="M65" s="67"/>
      <c r="N65" s="67"/>
      <c r="O65" s="385"/>
      <c r="P65" s="385"/>
      <c r="Q65" s="385"/>
      <c r="R65" s="385"/>
    </row>
    <row r="66" spans="1:18" s="5" customFormat="1" ht="30" customHeight="1">
      <c r="A66" s="383" t="s">
        <v>613</v>
      </c>
      <c r="B66" s="383" t="s">
        <v>613</v>
      </c>
      <c r="C66" s="67" t="s">
        <v>27</v>
      </c>
      <c r="D66" s="67">
        <v>8</v>
      </c>
      <c r="E66" s="67">
        <v>530</v>
      </c>
      <c r="F66" s="67" t="s">
        <v>5</v>
      </c>
      <c r="G66" s="67" t="s">
        <v>6</v>
      </c>
      <c r="H66" s="67">
        <v>1</v>
      </c>
      <c r="I66" s="67">
        <v>300</v>
      </c>
      <c r="J66" s="155">
        <v>1500</v>
      </c>
      <c r="K66" s="67" t="s">
        <v>600</v>
      </c>
      <c r="L66" s="67"/>
      <c r="M66" s="67"/>
      <c r="N66" s="67"/>
      <c r="O66" s="383" t="s">
        <v>614</v>
      </c>
      <c r="P66" s="383" t="s">
        <v>615</v>
      </c>
      <c r="Q66" s="383" t="s">
        <v>602</v>
      </c>
      <c r="R66" s="383" t="s">
        <v>603</v>
      </c>
    </row>
    <row r="67" spans="1:18" s="5" customFormat="1" ht="30" customHeight="1">
      <c r="A67" s="383"/>
      <c r="B67" s="383"/>
      <c r="C67" s="67" t="s">
        <v>90</v>
      </c>
      <c r="D67" s="67">
        <v>52</v>
      </c>
      <c r="E67" s="67">
        <v>298</v>
      </c>
      <c r="F67" s="67" t="s">
        <v>5</v>
      </c>
      <c r="G67" s="67" t="s">
        <v>11</v>
      </c>
      <c r="H67" s="67">
        <v>2</v>
      </c>
      <c r="I67" s="67">
        <v>110</v>
      </c>
      <c r="J67" s="67">
        <v>800</v>
      </c>
      <c r="K67" s="67"/>
      <c r="L67" s="67"/>
      <c r="M67" s="67"/>
      <c r="N67" s="67"/>
      <c r="O67" s="383"/>
      <c r="P67" s="383"/>
      <c r="Q67" s="383"/>
      <c r="R67" s="383"/>
    </row>
    <row r="68" spans="1:18" s="5" customFormat="1" ht="30" customHeight="1">
      <c r="A68" s="383"/>
      <c r="B68" s="383"/>
      <c r="C68" s="67" t="s">
        <v>42</v>
      </c>
      <c r="D68" s="67">
        <v>80</v>
      </c>
      <c r="E68" s="67">
        <v>298</v>
      </c>
      <c r="F68" s="67" t="s">
        <v>5</v>
      </c>
      <c r="G68" s="67" t="s">
        <v>14</v>
      </c>
      <c r="H68" s="67">
        <v>1</v>
      </c>
      <c r="I68" s="67">
        <v>12</v>
      </c>
      <c r="J68" s="67">
        <v>300</v>
      </c>
      <c r="K68" s="67"/>
      <c r="L68" s="67"/>
      <c r="M68" s="67"/>
      <c r="N68" s="67"/>
      <c r="O68" s="383"/>
      <c r="P68" s="383"/>
      <c r="Q68" s="383"/>
      <c r="R68" s="383"/>
    </row>
    <row r="69" spans="1:18" s="5" customFormat="1" ht="30" customHeight="1">
      <c r="A69" s="383" t="s">
        <v>616</v>
      </c>
      <c r="B69" s="383" t="s">
        <v>616</v>
      </c>
      <c r="C69" s="67" t="s">
        <v>611</v>
      </c>
      <c r="D69" s="67">
        <v>7</v>
      </c>
      <c r="E69" s="67">
        <v>399</v>
      </c>
      <c r="F69" s="67" t="s">
        <v>5</v>
      </c>
      <c r="G69" s="67"/>
      <c r="H69" s="67"/>
      <c r="I69" s="67"/>
      <c r="J69" s="67"/>
      <c r="K69" s="382" t="s">
        <v>600</v>
      </c>
      <c r="L69" s="67"/>
      <c r="M69" s="67"/>
      <c r="N69" s="67"/>
      <c r="O69" s="382" t="s">
        <v>617</v>
      </c>
      <c r="P69" s="382" t="s">
        <v>618</v>
      </c>
      <c r="Q69" s="382" t="s">
        <v>602</v>
      </c>
      <c r="R69" s="382" t="s">
        <v>603</v>
      </c>
    </row>
    <row r="70" spans="1:18" s="5" customFormat="1" ht="30" customHeight="1">
      <c r="A70" s="383"/>
      <c r="B70" s="383"/>
      <c r="C70" s="67" t="s">
        <v>609</v>
      </c>
      <c r="D70" s="67">
        <v>27</v>
      </c>
      <c r="E70" s="67">
        <v>229</v>
      </c>
      <c r="F70" s="67" t="s">
        <v>5</v>
      </c>
      <c r="G70" s="67" t="s">
        <v>6</v>
      </c>
      <c r="H70" s="67">
        <v>1</v>
      </c>
      <c r="I70" s="67">
        <v>300</v>
      </c>
      <c r="J70" s="67">
        <v>1500</v>
      </c>
      <c r="K70" s="384"/>
      <c r="L70" s="67"/>
      <c r="M70" s="67"/>
      <c r="N70" s="67"/>
      <c r="O70" s="384"/>
      <c r="P70" s="384"/>
      <c r="Q70" s="384"/>
      <c r="R70" s="384"/>
    </row>
    <row r="71" spans="1:18" s="5" customFormat="1" ht="30" customHeight="1">
      <c r="A71" s="383"/>
      <c r="B71" s="383"/>
      <c r="C71" s="67" t="s">
        <v>608</v>
      </c>
      <c r="D71" s="67">
        <v>29</v>
      </c>
      <c r="E71" s="67">
        <v>179</v>
      </c>
      <c r="F71" s="67" t="s">
        <v>5</v>
      </c>
      <c r="G71" s="67" t="s">
        <v>11</v>
      </c>
      <c r="H71" s="67">
        <v>2</v>
      </c>
      <c r="I71" s="67">
        <v>110</v>
      </c>
      <c r="J71" s="67">
        <v>600</v>
      </c>
      <c r="K71" s="384"/>
      <c r="L71" s="67"/>
      <c r="M71" s="67"/>
      <c r="N71" s="67"/>
      <c r="O71" s="384"/>
      <c r="P71" s="384"/>
      <c r="Q71" s="384"/>
      <c r="R71" s="384"/>
    </row>
    <row r="72" spans="1:18" s="5" customFormat="1" ht="30" customHeight="1">
      <c r="A72" s="383"/>
      <c r="B72" s="383"/>
      <c r="C72" s="67" t="s">
        <v>157</v>
      </c>
      <c r="D72" s="67">
        <v>31</v>
      </c>
      <c r="E72" s="67">
        <v>229</v>
      </c>
      <c r="F72" s="67" t="s">
        <v>5</v>
      </c>
      <c r="G72" s="67" t="s">
        <v>14</v>
      </c>
      <c r="H72" s="67">
        <v>1</v>
      </c>
      <c r="I72" s="67">
        <v>40</v>
      </c>
      <c r="J72" s="67">
        <v>300</v>
      </c>
      <c r="K72" s="384"/>
      <c r="L72" s="67"/>
      <c r="M72" s="67"/>
      <c r="N72" s="67"/>
      <c r="O72" s="384"/>
      <c r="P72" s="384"/>
      <c r="Q72" s="384"/>
      <c r="R72" s="384"/>
    </row>
    <row r="73" spans="1:18" s="5" customFormat="1" ht="30" customHeight="1">
      <c r="A73" s="383"/>
      <c r="B73" s="383"/>
      <c r="C73" s="67" t="s">
        <v>607</v>
      </c>
      <c r="D73" s="67">
        <v>16</v>
      </c>
      <c r="E73" s="67">
        <v>179</v>
      </c>
      <c r="F73" s="67" t="s">
        <v>5</v>
      </c>
      <c r="G73" s="67"/>
      <c r="H73" s="67"/>
      <c r="I73" s="67"/>
      <c r="J73" s="67"/>
      <c r="K73" s="385"/>
      <c r="L73" s="67"/>
      <c r="M73" s="67"/>
      <c r="N73" s="67"/>
      <c r="O73" s="385"/>
      <c r="P73" s="385"/>
      <c r="Q73" s="385"/>
      <c r="R73" s="385"/>
    </row>
    <row r="74" spans="1:18" s="5" customFormat="1" ht="30" customHeight="1">
      <c r="A74" s="255" t="s">
        <v>619</v>
      </c>
      <c r="B74" s="255" t="s">
        <v>619</v>
      </c>
      <c r="C74" s="61" t="s">
        <v>90</v>
      </c>
      <c r="D74" s="96">
        <v>25</v>
      </c>
      <c r="E74" s="61">
        <v>298</v>
      </c>
      <c r="F74" s="61" t="s">
        <v>5</v>
      </c>
      <c r="G74" s="61" t="s">
        <v>2297</v>
      </c>
      <c r="H74" s="96">
        <v>1</v>
      </c>
      <c r="I74" s="61">
        <v>120</v>
      </c>
      <c r="J74" s="61">
        <v>2300</v>
      </c>
      <c r="K74" s="61"/>
      <c r="L74" s="61">
        <v>30</v>
      </c>
      <c r="M74" s="61" t="s">
        <v>620</v>
      </c>
      <c r="N74" s="61" t="s">
        <v>620</v>
      </c>
      <c r="O74" s="255" t="s">
        <v>2900</v>
      </c>
      <c r="P74" s="255" t="s">
        <v>621</v>
      </c>
      <c r="Q74" s="255" t="s">
        <v>622</v>
      </c>
      <c r="R74" s="255" t="s">
        <v>623</v>
      </c>
    </row>
    <row r="75" spans="1:18" s="5" customFormat="1" ht="30" customHeight="1">
      <c r="A75" s="255"/>
      <c r="B75" s="255"/>
      <c r="C75" s="61" t="s">
        <v>26</v>
      </c>
      <c r="D75" s="96">
        <v>70</v>
      </c>
      <c r="E75" s="61">
        <v>298</v>
      </c>
      <c r="F75" s="61" t="s">
        <v>5</v>
      </c>
      <c r="G75" s="61" t="s">
        <v>2296</v>
      </c>
      <c r="H75" s="96">
        <v>1</v>
      </c>
      <c r="I75" s="61">
        <v>40</v>
      </c>
      <c r="J75" s="61">
        <v>800</v>
      </c>
      <c r="K75" s="61"/>
      <c r="L75" s="61">
        <v>30</v>
      </c>
      <c r="M75" s="61" t="s">
        <v>620</v>
      </c>
      <c r="N75" s="61" t="s">
        <v>620</v>
      </c>
      <c r="O75" s="255"/>
      <c r="P75" s="255"/>
      <c r="Q75" s="255"/>
      <c r="R75" s="255"/>
    </row>
    <row r="76" spans="1:18" s="5" customFormat="1" ht="30" customHeight="1">
      <c r="A76" s="255"/>
      <c r="B76" s="255"/>
      <c r="C76" s="61" t="s">
        <v>43</v>
      </c>
      <c r="D76" s="96">
        <v>7</v>
      </c>
      <c r="E76" s="61">
        <v>478</v>
      </c>
      <c r="F76" s="61" t="s">
        <v>5</v>
      </c>
      <c r="G76" s="61"/>
      <c r="H76" s="96"/>
      <c r="I76" s="61"/>
      <c r="J76" s="61"/>
      <c r="K76" s="61"/>
      <c r="L76" s="61">
        <v>30</v>
      </c>
      <c r="M76" s="61" t="s">
        <v>620</v>
      </c>
      <c r="N76" s="61" t="s">
        <v>620</v>
      </c>
      <c r="O76" s="255"/>
      <c r="P76" s="255"/>
      <c r="Q76" s="255"/>
      <c r="R76" s="255"/>
    </row>
    <row r="77" spans="1:18" s="5" customFormat="1" ht="30" customHeight="1">
      <c r="A77" s="255" t="s">
        <v>624</v>
      </c>
      <c r="B77" s="255" t="s">
        <v>624</v>
      </c>
      <c r="C77" s="61" t="s">
        <v>90</v>
      </c>
      <c r="D77" s="96">
        <v>9</v>
      </c>
      <c r="E77" s="61">
        <v>258</v>
      </c>
      <c r="F77" s="61" t="s">
        <v>5</v>
      </c>
      <c r="G77" s="61" t="s">
        <v>2287</v>
      </c>
      <c r="H77" s="96">
        <v>1</v>
      </c>
      <c r="I77" s="61">
        <v>300</v>
      </c>
      <c r="J77" s="61">
        <v>6000</v>
      </c>
      <c r="K77" s="61"/>
      <c r="L77" s="61">
        <v>25</v>
      </c>
      <c r="M77" s="61" t="s">
        <v>620</v>
      </c>
      <c r="N77" s="61" t="s">
        <v>620</v>
      </c>
      <c r="O77" s="255" t="s">
        <v>625</v>
      </c>
      <c r="P77" s="255" t="s">
        <v>626</v>
      </c>
      <c r="Q77" s="255" t="s">
        <v>622</v>
      </c>
      <c r="R77" s="255" t="s">
        <v>623</v>
      </c>
    </row>
    <row r="78" spans="1:18" s="5" customFormat="1" ht="30" customHeight="1">
      <c r="A78" s="255"/>
      <c r="B78" s="255"/>
      <c r="C78" s="61" t="s">
        <v>26</v>
      </c>
      <c r="D78" s="96">
        <v>59</v>
      </c>
      <c r="E78" s="61">
        <v>258</v>
      </c>
      <c r="F78" s="61" t="s">
        <v>5</v>
      </c>
      <c r="G78" s="61" t="s">
        <v>2285</v>
      </c>
      <c r="H78" s="96">
        <v>1</v>
      </c>
      <c r="I78" s="61">
        <v>200</v>
      </c>
      <c r="J78" s="61">
        <v>3300</v>
      </c>
      <c r="K78" s="61"/>
      <c r="L78" s="61">
        <v>25</v>
      </c>
      <c r="M78" s="61" t="s">
        <v>620</v>
      </c>
      <c r="N78" s="61" t="s">
        <v>620</v>
      </c>
      <c r="O78" s="255"/>
      <c r="P78" s="255"/>
      <c r="Q78" s="255"/>
      <c r="R78" s="255"/>
    </row>
    <row r="79" spans="1:18" s="5" customFormat="1" ht="30" customHeight="1">
      <c r="A79" s="255"/>
      <c r="B79" s="255"/>
      <c r="C79" s="61" t="s">
        <v>13</v>
      </c>
      <c r="D79" s="96">
        <v>5</v>
      </c>
      <c r="E79" s="61">
        <v>328</v>
      </c>
      <c r="F79" s="61" t="s">
        <v>5</v>
      </c>
      <c r="G79" s="61" t="s">
        <v>2284</v>
      </c>
      <c r="H79" s="96">
        <v>1</v>
      </c>
      <c r="I79" s="61">
        <v>80</v>
      </c>
      <c r="J79" s="61">
        <v>900</v>
      </c>
      <c r="K79" s="61"/>
      <c r="L79" s="61">
        <v>25</v>
      </c>
      <c r="M79" s="61" t="s">
        <v>620</v>
      </c>
      <c r="N79" s="61" t="s">
        <v>620</v>
      </c>
      <c r="O79" s="255"/>
      <c r="P79" s="255"/>
      <c r="Q79" s="255"/>
      <c r="R79" s="255"/>
    </row>
    <row r="80" spans="1:18" s="5" customFormat="1" ht="30" customHeight="1">
      <c r="A80" s="255"/>
      <c r="B80" s="255"/>
      <c r="C80" s="61" t="s">
        <v>292</v>
      </c>
      <c r="D80" s="96">
        <v>3</v>
      </c>
      <c r="E80" s="61">
        <v>480</v>
      </c>
      <c r="F80" s="61" t="s">
        <v>5</v>
      </c>
      <c r="G80" s="61"/>
      <c r="H80" s="96"/>
      <c r="I80" s="61"/>
      <c r="J80" s="61"/>
      <c r="K80" s="61"/>
      <c r="L80" s="61">
        <v>25</v>
      </c>
      <c r="M80" s="61" t="s">
        <v>620</v>
      </c>
      <c r="N80" s="61" t="s">
        <v>620</v>
      </c>
      <c r="O80" s="255"/>
      <c r="P80" s="255"/>
      <c r="Q80" s="255"/>
      <c r="R80" s="255"/>
    </row>
    <row r="81" spans="1:18" s="5" customFormat="1" ht="30" customHeight="1">
      <c r="A81" s="255" t="s">
        <v>627</v>
      </c>
      <c r="B81" s="255" t="s">
        <v>627</v>
      </c>
      <c r="C81" s="61" t="s">
        <v>90</v>
      </c>
      <c r="D81" s="96">
        <v>30</v>
      </c>
      <c r="E81" s="61">
        <v>258</v>
      </c>
      <c r="F81" s="61" t="s">
        <v>5</v>
      </c>
      <c r="G81" s="61" t="s">
        <v>2291</v>
      </c>
      <c r="H81" s="96">
        <v>1</v>
      </c>
      <c r="I81" s="61">
        <v>40</v>
      </c>
      <c r="J81" s="61">
        <v>250</v>
      </c>
      <c r="K81" s="61"/>
      <c r="L81" s="61">
        <v>20</v>
      </c>
      <c r="M81" s="61" t="s">
        <v>620</v>
      </c>
      <c r="N81" s="61" t="s">
        <v>620</v>
      </c>
      <c r="O81" s="255" t="s">
        <v>628</v>
      </c>
      <c r="P81" s="255" t="s">
        <v>629</v>
      </c>
      <c r="Q81" s="255" t="s">
        <v>622</v>
      </c>
      <c r="R81" s="255" t="s">
        <v>623</v>
      </c>
    </row>
    <row r="82" spans="1:18" s="5" customFormat="1" ht="30" customHeight="1">
      <c r="A82" s="255"/>
      <c r="B82" s="255"/>
      <c r="C82" s="61" t="s">
        <v>26</v>
      </c>
      <c r="D82" s="96">
        <v>24</v>
      </c>
      <c r="E82" s="61">
        <v>258</v>
      </c>
      <c r="F82" s="61" t="s">
        <v>5</v>
      </c>
      <c r="G82" s="61"/>
      <c r="H82" s="96"/>
      <c r="I82" s="61"/>
      <c r="J82" s="61"/>
      <c r="K82" s="61"/>
      <c r="L82" s="61">
        <v>20</v>
      </c>
      <c r="M82" s="61" t="s">
        <v>620</v>
      </c>
      <c r="N82" s="61" t="s">
        <v>620</v>
      </c>
      <c r="O82" s="255"/>
      <c r="P82" s="255"/>
      <c r="Q82" s="255"/>
      <c r="R82" s="255"/>
    </row>
    <row r="83" spans="1:18" s="5" customFormat="1" ht="30" customHeight="1">
      <c r="A83" s="255"/>
      <c r="B83" s="255"/>
      <c r="C83" s="61" t="s">
        <v>13</v>
      </c>
      <c r="D83" s="96">
        <v>4</v>
      </c>
      <c r="E83" s="61">
        <v>328</v>
      </c>
      <c r="F83" s="61" t="s">
        <v>5</v>
      </c>
      <c r="G83" s="61"/>
      <c r="H83" s="96"/>
      <c r="I83" s="61"/>
      <c r="J83" s="61"/>
      <c r="K83" s="61"/>
      <c r="L83" s="61">
        <v>20</v>
      </c>
      <c r="M83" s="61" t="s">
        <v>620</v>
      </c>
      <c r="N83" s="61" t="s">
        <v>620</v>
      </c>
      <c r="O83" s="255"/>
      <c r="P83" s="255"/>
      <c r="Q83" s="255"/>
      <c r="R83" s="255"/>
    </row>
    <row r="84" spans="1:18" s="5" customFormat="1" ht="30" customHeight="1">
      <c r="A84" s="255"/>
      <c r="B84" s="255"/>
      <c r="C84" s="61" t="s">
        <v>292</v>
      </c>
      <c r="D84" s="96">
        <v>1</v>
      </c>
      <c r="E84" s="61">
        <v>388</v>
      </c>
      <c r="F84" s="61" t="s">
        <v>5</v>
      </c>
      <c r="G84" s="61"/>
      <c r="H84" s="96"/>
      <c r="I84" s="61"/>
      <c r="J84" s="61"/>
      <c r="K84" s="61"/>
      <c r="L84" s="61">
        <v>20</v>
      </c>
      <c r="M84" s="61" t="s">
        <v>620</v>
      </c>
      <c r="N84" s="61" t="s">
        <v>620</v>
      </c>
      <c r="O84" s="255"/>
      <c r="P84" s="255"/>
      <c r="Q84" s="255"/>
      <c r="R84" s="255"/>
    </row>
    <row r="85" spans="1:18" s="5" customFormat="1" ht="30" customHeight="1">
      <c r="A85" s="406" t="s">
        <v>2851</v>
      </c>
      <c r="B85" s="406" t="s">
        <v>2851</v>
      </c>
      <c r="C85" s="66" t="s">
        <v>26</v>
      </c>
      <c r="D85" s="66">
        <v>63</v>
      </c>
      <c r="E85" s="66">
        <v>268</v>
      </c>
      <c r="F85" s="66" t="s">
        <v>5</v>
      </c>
      <c r="G85" s="66" t="s">
        <v>6</v>
      </c>
      <c r="H85" s="66">
        <v>1</v>
      </c>
      <c r="I85" s="66">
        <v>300</v>
      </c>
      <c r="J85" s="66">
        <v>900</v>
      </c>
      <c r="K85" s="60"/>
      <c r="L85" s="60"/>
      <c r="M85" s="60"/>
      <c r="N85" s="60"/>
      <c r="O85" s="406" t="s">
        <v>2901</v>
      </c>
      <c r="P85" s="407" t="s">
        <v>631</v>
      </c>
      <c r="Q85" s="406" t="s">
        <v>632</v>
      </c>
      <c r="R85" s="407" t="s">
        <v>633</v>
      </c>
    </row>
    <row r="86" spans="1:18" s="5" customFormat="1" ht="30" customHeight="1">
      <c r="A86" s="406"/>
      <c r="B86" s="406"/>
      <c r="C86" s="66" t="s">
        <v>634</v>
      </c>
      <c r="D86" s="66">
        <v>14</v>
      </c>
      <c r="E86" s="66">
        <v>268</v>
      </c>
      <c r="F86" s="66" t="s">
        <v>5</v>
      </c>
      <c r="G86" s="60"/>
      <c r="H86" s="60"/>
      <c r="I86" s="60"/>
      <c r="J86" s="60"/>
      <c r="K86" s="60"/>
      <c r="L86" s="60"/>
      <c r="M86" s="60"/>
      <c r="N86" s="60"/>
      <c r="O86" s="406"/>
      <c r="P86" s="407"/>
      <c r="Q86" s="406"/>
      <c r="R86" s="407"/>
    </row>
    <row r="87" spans="1:18" s="5" customFormat="1" ht="30" customHeight="1">
      <c r="A87" s="406"/>
      <c r="B87" s="406"/>
      <c r="C87" s="66" t="s">
        <v>635</v>
      </c>
      <c r="D87" s="66">
        <v>6</v>
      </c>
      <c r="E87" s="66">
        <v>518</v>
      </c>
      <c r="F87" s="66" t="s">
        <v>5</v>
      </c>
      <c r="G87" s="60"/>
      <c r="H87" s="60"/>
      <c r="I87" s="60"/>
      <c r="J87" s="60"/>
      <c r="K87" s="60"/>
      <c r="L87" s="60"/>
      <c r="M87" s="60"/>
      <c r="N87" s="60"/>
      <c r="O87" s="406"/>
      <c r="P87" s="407"/>
      <c r="Q87" s="406"/>
      <c r="R87" s="407"/>
    </row>
    <row r="88" spans="1:18" s="5" customFormat="1" ht="30" customHeight="1">
      <c r="A88" s="406"/>
      <c r="B88" s="406"/>
      <c r="C88" s="66" t="s">
        <v>636</v>
      </c>
      <c r="D88" s="66">
        <v>1</v>
      </c>
      <c r="E88" s="66">
        <v>558</v>
      </c>
      <c r="F88" s="66" t="s">
        <v>5</v>
      </c>
      <c r="G88" s="60"/>
      <c r="H88" s="60"/>
      <c r="I88" s="60"/>
      <c r="J88" s="60"/>
      <c r="K88" s="60"/>
      <c r="L88" s="60"/>
      <c r="M88" s="60"/>
      <c r="N88" s="60"/>
      <c r="O88" s="406"/>
      <c r="P88" s="407"/>
      <c r="Q88" s="406"/>
      <c r="R88" s="407"/>
    </row>
    <row r="89" spans="1:18" s="5" customFormat="1" ht="43.2">
      <c r="A89" s="406" t="s">
        <v>638</v>
      </c>
      <c r="B89" s="406" t="s">
        <v>638</v>
      </c>
      <c r="C89" s="66" t="s">
        <v>639</v>
      </c>
      <c r="D89" s="66">
        <v>27</v>
      </c>
      <c r="E89" s="66">
        <v>168</v>
      </c>
      <c r="F89" s="66" t="s">
        <v>5</v>
      </c>
      <c r="G89" s="66" t="s">
        <v>11</v>
      </c>
      <c r="H89" s="66">
        <v>1</v>
      </c>
      <c r="I89" s="66">
        <v>150</v>
      </c>
      <c r="J89" s="406" t="s">
        <v>640</v>
      </c>
      <c r="K89" s="60"/>
      <c r="L89" s="60"/>
      <c r="M89" s="60"/>
      <c r="N89" s="60"/>
      <c r="O89" s="406" t="s">
        <v>2902</v>
      </c>
      <c r="P89" s="407" t="s">
        <v>641</v>
      </c>
      <c r="Q89" s="406" t="s">
        <v>632</v>
      </c>
      <c r="R89" s="407" t="s">
        <v>633</v>
      </c>
    </row>
    <row r="90" spans="1:18" s="5" customFormat="1" ht="43.2">
      <c r="A90" s="406"/>
      <c r="B90" s="406"/>
      <c r="C90" s="66" t="s">
        <v>642</v>
      </c>
      <c r="D90" s="66">
        <v>14</v>
      </c>
      <c r="E90" s="66">
        <v>148</v>
      </c>
      <c r="F90" s="66" t="s">
        <v>5</v>
      </c>
      <c r="G90" s="66" t="s">
        <v>14</v>
      </c>
      <c r="H90" s="66">
        <v>1</v>
      </c>
      <c r="I90" s="66">
        <v>36</v>
      </c>
      <c r="J90" s="406"/>
      <c r="K90" s="60"/>
      <c r="L90" s="60"/>
      <c r="M90" s="60"/>
      <c r="N90" s="60"/>
      <c r="O90" s="406"/>
      <c r="P90" s="407"/>
      <c r="Q90" s="406"/>
      <c r="R90" s="407"/>
    </row>
    <row r="91" spans="1:18" s="5" customFormat="1" ht="43.2">
      <c r="A91" s="406"/>
      <c r="B91" s="406"/>
      <c r="C91" s="66" t="s">
        <v>643</v>
      </c>
      <c r="D91" s="66">
        <v>13</v>
      </c>
      <c r="E91" s="66">
        <v>150</v>
      </c>
      <c r="F91" s="66" t="s">
        <v>5</v>
      </c>
      <c r="G91" s="59"/>
      <c r="H91" s="59"/>
      <c r="I91" s="60"/>
      <c r="J91" s="60"/>
      <c r="K91" s="60"/>
      <c r="L91" s="60"/>
      <c r="M91" s="60"/>
      <c r="N91" s="60"/>
      <c r="O91" s="406"/>
      <c r="P91" s="407"/>
      <c r="Q91" s="406"/>
      <c r="R91" s="407"/>
    </row>
    <row r="92" spans="1:18" s="5" customFormat="1" ht="43.2">
      <c r="A92" s="406"/>
      <c r="B92" s="406"/>
      <c r="C92" s="66" t="s">
        <v>644</v>
      </c>
      <c r="D92" s="66">
        <v>2</v>
      </c>
      <c r="E92" s="66">
        <v>368</v>
      </c>
      <c r="F92" s="66" t="s">
        <v>5</v>
      </c>
      <c r="G92" s="60"/>
      <c r="H92" s="60"/>
      <c r="I92" s="60"/>
      <c r="J92" s="60"/>
      <c r="K92" s="60"/>
      <c r="L92" s="60"/>
      <c r="M92" s="60"/>
      <c r="N92" s="60"/>
      <c r="O92" s="406"/>
      <c r="P92" s="407"/>
      <c r="Q92" s="406"/>
      <c r="R92" s="407"/>
    </row>
    <row r="93" spans="1:18" s="5" customFormat="1" ht="30" customHeight="1">
      <c r="A93" s="406" t="s">
        <v>645</v>
      </c>
      <c r="B93" s="406" t="s">
        <v>645</v>
      </c>
      <c r="C93" s="66" t="s">
        <v>26</v>
      </c>
      <c r="D93" s="66">
        <v>84</v>
      </c>
      <c r="E93" s="66">
        <v>299</v>
      </c>
      <c r="F93" s="66" t="s">
        <v>5</v>
      </c>
      <c r="G93" s="66" t="s">
        <v>6</v>
      </c>
      <c r="H93" s="66">
        <v>1</v>
      </c>
      <c r="I93" s="66">
        <v>300</v>
      </c>
      <c r="J93" s="66" t="s">
        <v>646</v>
      </c>
      <c r="K93" s="60"/>
      <c r="L93" s="60"/>
      <c r="M93" s="60"/>
      <c r="N93" s="60"/>
      <c r="O93" s="406" t="s">
        <v>2903</v>
      </c>
      <c r="P93" s="407" t="s">
        <v>647</v>
      </c>
      <c r="Q93" s="406" t="s">
        <v>632</v>
      </c>
      <c r="R93" s="407" t="s">
        <v>633</v>
      </c>
    </row>
    <row r="94" spans="1:18" s="5" customFormat="1" ht="30" customHeight="1">
      <c r="A94" s="406"/>
      <c r="B94" s="406"/>
      <c r="C94" s="66" t="s">
        <v>21</v>
      </c>
      <c r="D94" s="66">
        <v>7</v>
      </c>
      <c r="E94" s="66">
        <v>249</v>
      </c>
      <c r="F94" s="66" t="s">
        <v>5</v>
      </c>
      <c r="G94" s="66" t="s">
        <v>11</v>
      </c>
      <c r="H94" s="66">
        <v>1</v>
      </c>
      <c r="I94" s="66">
        <v>100</v>
      </c>
      <c r="J94" s="66" t="s">
        <v>648</v>
      </c>
      <c r="K94" s="60"/>
      <c r="L94" s="60"/>
      <c r="M94" s="60"/>
      <c r="N94" s="60"/>
      <c r="O94" s="406"/>
      <c r="P94" s="407"/>
      <c r="Q94" s="406"/>
      <c r="R94" s="407"/>
    </row>
    <row r="95" spans="1:18" s="5" customFormat="1" ht="30" customHeight="1">
      <c r="A95" s="406"/>
      <c r="B95" s="406"/>
      <c r="C95" s="66" t="s">
        <v>22</v>
      </c>
      <c r="D95" s="66">
        <v>4</v>
      </c>
      <c r="E95" s="66">
        <v>279</v>
      </c>
      <c r="F95" s="66" t="s">
        <v>5</v>
      </c>
      <c r="G95" s="66" t="s">
        <v>14</v>
      </c>
      <c r="H95" s="66">
        <v>2</v>
      </c>
      <c r="I95" s="66">
        <v>45</v>
      </c>
      <c r="J95" s="66" t="s">
        <v>649</v>
      </c>
      <c r="K95" s="60"/>
      <c r="L95" s="60"/>
      <c r="M95" s="60"/>
      <c r="N95" s="60"/>
      <c r="O95" s="406"/>
      <c r="P95" s="407"/>
      <c r="Q95" s="406"/>
      <c r="R95" s="407"/>
    </row>
    <row r="96" spans="1:18" s="5" customFormat="1" ht="30" customHeight="1">
      <c r="A96" s="406"/>
      <c r="B96" s="406"/>
      <c r="C96" s="66" t="s">
        <v>116</v>
      </c>
      <c r="D96" s="66">
        <v>65</v>
      </c>
      <c r="E96" s="66">
        <v>299</v>
      </c>
      <c r="F96" s="66" t="s">
        <v>5</v>
      </c>
      <c r="G96" s="60"/>
      <c r="H96" s="60"/>
      <c r="I96" s="60"/>
      <c r="J96" s="60"/>
      <c r="K96" s="60"/>
      <c r="L96" s="60"/>
      <c r="M96" s="60"/>
      <c r="N96" s="60"/>
      <c r="O96" s="406"/>
      <c r="P96" s="407"/>
      <c r="Q96" s="406"/>
      <c r="R96" s="407"/>
    </row>
    <row r="97" spans="1:18" s="5" customFormat="1" ht="30" customHeight="1">
      <c r="A97" s="406"/>
      <c r="B97" s="406"/>
      <c r="C97" s="66" t="s">
        <v>611</v>
      </c>
      <c r="D97" s="66">
        <v>6</v>
      </c>
      <c r="E97" s="66">
        <v>450</v>
      </c>
      <c r="F97" s="66" t="s">
        <v>5</v>
      </c>
      <c r="G97" s="60"/>
      <c r="H97" s="60"/>
      <c r="I97" s="60"/>
      <c r="J97" s="60"/>
      <c r="K97" s="60"/>
      <c r="L97" s="60"/>
      <c r="M97" s="60"/>
      <c r="N97" s="60"/>
      <c r="O97" s="406"/>
      <c r="P97" s="407"/>
      <c r="Q97" s="406"/>
      <c r="R97" s="407"/>
    </row>
    <row r="98" spans="1:18" s="5" customFormat="1" ht="43.2">
      <c r="A98" s="406" t="s">
        <v>650</v>
      </c>
      <c r="B98" s="406" t="s">
        <v>650</v>
      </c>
      <c r="C98" s="66" t="s">
        <v>651</v>
      </c>
      <c r="D98" s="66">
        <v>27</v>
      </c>
      <c r="E98" s="66">
        <v>168</v>
      </c>
      <c r="F98" s="66" t="s">
        <v>5</v>
      </c>
      <c r="G98" s="66" t="s">
        <v>6</v>
      </c>
      <c r="H98" s="66">
        <v>1</v>
      </c>
      <c r="I98" s="66">
        <v>98</v>
      </c>
      <c r="J98" s="66" t="s">
        <v>652</v>
      </c>
      <c r="K98" s="60"/>
      <c r="L98" s="60"/>
      <c r="M98" s="60"/>
      <c r="N98" s="60"/>
      <c r="O98" s="406" t="s">
        <v>653</v>
      </c>
      <c r="P98" s="407" t="s">
        <v>654</v>
      </c>
      <c r="Q98" s="406" t="s">
        <v>632</v>
      </c>
      <c r="R98" s="407" t="s">
        <v>633</v>
      </c>
    </row>
    <row r="99" spans="1:18" s="5" customFormat="1" ht="43.2">
      <c r="A99" s="406"/>
      <c r="B99" s="406"/>
      <c r="C99" s="66" t="s">
        <v>655</v>
      </c>
      <c r="D99" s="66">
        <v>18</v>
      </c>
      <c r="E99" s="66">
        <v>168</v>
      </c>
      <c r="F99" s="66" t="s">
        <v>5</v>
      </c>
      <c r="G99" s="66" t="s">
        <v>14</v>
      </c>
      <c r="H99" s="66">
        <v>1</v>
      </c>
      <c r="I99" s="66">
        <v>36</v>
      </c>
      <c r="J99" s="66" t="s">
        <v>652</v>
      </c>
      <c r="K99" s="60"/>
      <c r="L99" s="60"/>
      <c r="M99" s="60"/>
      <c r="N99" s="60"/>
      <c r="O99" s="406"/>
      <c r="P99" s="407"/>
      <c r="Q99" s="406"/>
      <c r="R99" s="407"/>
    </row>
    <row r="100" spans="1:18" s="5" customFormat="1" ht="28.8">
      <c r="A100" s="406"/>
      <c r="B100" s="406"/>
      <c r="C100" s="66" t="s">
        <v>656</v>
      </c>
      <c r="D100" s="66">
        <v>6</v>
      </c>
      <c r="E100" s="66">
        <v>168</v>
      </c>
      <c r="F100" s="66" t="s">
        <v>5</v>
      </c>
      <c r="G100" s="66" t="s">
        <v>657</v>
      </c>
      <c r="H100" s="66">
        <v>1</v>
      </c>
      <c r="I100" s="66">
        <v>140</v>
      </c>
      <c r="J100" s="66" t="s">
        <v>652</v>
      </c>
      <c r="K100" s="60"/>
      <c r="L100" s="60"/>
      <c r="M100" s="60"/>
      <c r="N100" s="60"/>
      <c r="O100" s="406"/>
      <c r="P100" s="407"/>
      <c r="Q100" s="406"/>
      <c r="R100" s="407"/>
    </row>
    <row r="101" spans="1:18" s="5" customFormat="1" ht="43.2">
      <c r="A101" s="406"/>
      <c r="B101" s="406"/>
      <c r="C101" s="66" t="s">
        <v>658</v>
      </c>
      <c r="D101" s="66">
        <v>3</v>
      </c>
      <c r="E101" s="66">
        <v>168</v>
      </c>
      <c r="F101" s="66" t="s">
        <v>5</v>
      </c>
      <c r="G101" s="60"/>
      <c r="H101" s="60"/>
      <c r="I101" s="60"/>
      <c r="J101" s="60"/>
      <c r="K101" s="60"/>
      <c r="L101" s="60"/>
      <c r="M101" s="60"/>
      <c r="N101" s="60"/>
      <c r="O101" s="406"/>
      <c r="P101" s="407"/>
      <c r="Q101" s="406"/>
      <c r="R101" s="407"/>
    </row>
    <row r="102" spans="1:18" s="5" customFormat="1" ht="43.2">
      <c r="A102" s="406"/>
      <c r="B102" s="406"/>
      <c r="C102" s="66" t="s">
        <v>659</v>
      </c>
      <c r="D102" s="66">
        <v>8</v>
      </c>
      <c r="E102" s="66">
        <v>288</v>
      </c>
      <c r="F102" s="66" t="s">
        <v>5</v>
      </c>
      <c r="G102" s="60"/>
      <c r="H102" s="60"/>
      <c r="I102" s="60"/>
      <c r="J102" s="60"/>
      <c r="K102" s="60"/>
      <c r="L102" s="60"/>
      <c r="M102" s="60"/>
      <c r="N102" s="60"/>
      <c r="O102" s="406"/>
      <c r="P102" s="407"/>
      <c r="Q102" s="406"/>
      <c r="R102" s="407"/>
    </row>
    <row r="103" spans="1:18" s="5" customFormat="1" ht="30" customHeight="1">
      <c r="A103" s="408" t="s">
        <v>2577</v>
      </c>
      <c r="B103" s="406" t="s">
        <v>2576</v>
      </c>
      <c r="C103" s="66" t="s">
        <v>4</v>
      </c>
      <c r="D103" s="66">
        <v>44</v>
      </c>
      <c r="E103" s="66">
        <v>288</v>
      </c>
      <c r="F103" s="66" t="s">
        <v>5</v>
      </c>
      <c r="G103" s="66" t="s">
        <v>260</v>
      </c>
      <c r="H103" s="66">
        <v>1</v>
      </c>
      <c r="I103" s="66">
        <v>250</v>
      </c>
      <c r="J103" s="66" t="s">
        <v>660</v>
      </c>
      <c r="K103" s="60"/>
      <c r="L103" s="60"/>
      <c r="M103" s="60"/>
      <c r="N103" s="60"/>
      <c r="O103" s="406" t="s">
        <v>2904</v>
      </c>
      <c r="P103" s="407" t="s">
        <v>661</v>
      </c>
      <c r="Q103" s="406" t="s">
        <v>632</v>
      </c>
      <c r="R103" s="407" t="s">
        <v>633</v>
      </c>
    </row>
    <row r="104" spans="1:18" s="5" customFormat="1" ht="30" customHeight="1">
      <c r="A104" s="408"/>
      <c r="B104" s="406"/>
      <c r="C104" s="66" t="s">
        <v>9</v>
      </c>
      <c r="D104" s="66">
        <v>27</v>
      </c>
      <c r="E104" s="66">
        <v>228</v>
      </c>
      <c r="F104" s="66" t="s">
        <v>5</v>
      </c>
      <c r="G104" s="66" t="s">
        <v>6</v>
      </c>
      <c r="H104" s="66">
        <v>1</v>
      </c>
      <c r="I104" s="66">
        <v>120</v>
      </c>
      <c r="J104" s="66" t="s">
        <v>662</v>
      </c>
      <c r="K104" s="60"/>
      <c r="L104" s="60"/>
      <c r="M104" s="60"/>
      <c r="N104" s="60"/>
      <c r="O104" s="406"/>
      <c r="P104" s="407"/>
      <c r="Q104" s="406"/>
      <c r="R104" s="407"/>
    </row>
    <row r="105" spans="1:18" s="5" customFormat="1" ht="30" customHeight="1">
      <c r="A105" s="408"/>
      <c r="B105" s="406"/>
      <c r="C105" s="66" t="s">
        <v>21</v>
      </c>
      <c r="D105" s="66">
        <v>35</v>
      </c>
      <c r="E105" s="66">
        <v>288</v>
      </c>
      <c r="F105" s="66" t="s">
        <v>5</v>
      </c>
      <c r="G105" s="66" t="s">
        <v>11</v>
      </c>
      <c r="H105" s="66">
        <v>1</v>
      </c>
      <c r="I105" s="66">
        <v>50</v>
      </c>
      <c r="J105" s="66" t="s">
        <v>648</v>
      </c>
      <c r="K105" s="60"/>
      <c r="L105" s="60"/>
      <c r="M105" s="60"/>
      <c r="N105" s="60"/>
      <c r="O105" s="406"/>
      <c r="P105" s="407"/>
      <c r="Q105" s="406"/>
      <c r="R105" s="407"/>
    </row>
    <row r="106" spans="1:18" s="5" customFormat="1" ht="30" customHeight="1">
      <c r="A106" s="408"/>
      <c r="B106" s="406"/>
      <c r="C106" s="66" t="s">
        <v>663</v>
      </c>
      <c r="D106" s="66">
        <v>2</v>
      </c>
      <c r="E106" s="66">
        <v>228</v>
      </c>
      <c r="F106" s="66" t="s">
        <v>5</v>
      </c>
      <c r="G106" s="66" t="s">
        <v>14</v>
      </c>
      <c r="H106" s="66">
        <v>1</v>
      </c>
      <c r="I106" s="66">
        <v>30</v>
      </c>
      <c r="J106" s="66" t="s">
        <v>664</v>
      </c>
      <c r="K106" s="60"/>
      <c r="L106" s="60"/>
      <c r="M106" s="60"/>
      <c r="N106" s="60"/>
      <c r="O106" s="406"/>
      <c r="P106" s="407"/>
      <c r="Q106" s="406"/>
      <c r="R106" s="407"/>
    </row>
    <row r="107" spans="1:18" s="5" customFormat="1" ht="30" customHeight="1">
      <c r="A107" s="408"/>
      <c r="B107" s="406"/>
      <c r="C107" s="66" t="s">
        <v>163</v>
      </c>
      <c r="D107" s="66">
        <v>9</v>
      </c>
      <c r="E107" s="66">
        <v>412</v>
      </c>
      <c r="F107" s="66" t="s">
        <v>5</v>
      </c>
      <c r="G107" s="60"/>
      <c r="H107" s="60"/>
      <c r="I107" s="60"/>
      <c r="J107" s="60"/>
      <c r="K107" s="60"/>
      <c r="L107" s="60"/>
      <c r="M107" s="60"/>
      <c r="N107" s="60"/>
      <c r="O107" s="406"/>
      <c r="P107" s="407"/>
      <c r="Q107" s="406"/>
      <c r="R107" s="407"/>
    </row>
    <row r="108" spans="1:18" s="5" customFormat="1" ht="38.4" customHeight="1">
      <c r="A108" s="408" t="s">
        <v>665</v>
      </c>
      <c r="B108" s="406" t="s">
        <v>665</v>
      </c>
      <c r="C108" s="66" t="s">
        <v>26</v>
      </c>
      <c r="D108" s="66">
        <v>30</v>
      </c>
      <c r="E108" s="66">
        <v>300</v>
      </c>
      <c r="F108" s="66" t="s">
        <v>5</v>
      </c>
      <c r="G108" s="66" t="s">
        <v>6</v>
      </c>
      <c r="H108" s="66">
        <v>1</v>
      </c>
      <c r="I108" s="66">
        <v>120</v>
      </c>
      <c r="J108" s="66" t="s">
        <v>666</v>
      </c>
      <c r="K108" s="60"/>
      <c r="L108" s="60"/>
      <c r="M108" s="60"/>
      <c r="N108" s="60"/>
      <c r="O108" s="406" t="s">
        <v>667</v>
      </c>
      <c r="P108" s="407" t="s">
        <v>668</v>
      </c>
      <c r="Q108" s="406" t="s">
        <v>632</v>
      </c>
      <c r="R108" s="407" t="s">
        <v>633</v>
      </c>
    </row>
    <row r="109" spans="1:18" s="5" customFormat="1" ht="38.4" customHeight="1">
      <c r="A109" s="408"/>
      <c r="B109" s="406"/>
      <c r="C109" s="66" t="s">
        <v>90</v>
      </c>
      <c r="D109" s="66">
        <v>25</v>
      </c>
      <c r="E109" s="66">
        <v>300</v>
      </c>
      <c r="F109" s="66" t="s">
        <v>5</v>
      </c>
      <c r="G109" s="66" t="s">
        <v>14</v>
      </c>
      <c r="H109" s="66">
        <v>1</v>
      </c>
      <c r="I109" s="66">
        <v>50</v>
      </c>
      <c r="J109" s="66" t="s">
        <v>669</v>
      </c>
      <c r="K109" s="60"/>
      <c r="L109" s="60"/>
      <c r="M109" s="60"/>
      <c r="N109" s="60"/>
      <c r="O109" s="406"/>
      <c r="P109" s="407"/>
      <c r="Q109" s="406"/>
      <c r="R109" s="407"/>
    </row>
    <row r="110" spans="1:18" s="5" customFormat="1" ht="38.4" customHeight="1">
      <c r="A110" s="408"/>
      <c r="B110" s="406"/>
      <c r="C110" s="66" t="s">
        <v>611</v>
      </c>
      <c r="D110" s="66">
        <v>2</v>
      </c>
      <c r="E110" s="66">
        <v>600</v>
      </c>
      <c r="F110" s="66" t="s">
        <v>5</v>
      </c>
      <c r="G110" s="60"/>
      <c r="H110" s="60"/>
      <c r="I110" s="60"/>
      <c r="J110" s="60"/>
      <c r="K110" s="60"/>
      <c r="L110" s="60"/>
      <c r="M110" s="60"/>
      <c r="N110" s="60"/>
      <c r="O110" s="406"/>
      <c r="P110" s="407"/>
      <c r="Q110" s="406"/>
      <c r="R110" s="407"/>
    </row>
    <row r="111" spans="1:18" s="5" customFormat="1" ht="38.4" customHeight="1">
      <c r="A111" s="408"/>
      <c r="B111" s="406"/>
      <c r="C111" s="66" t="s">
        <v>282</v>
      </c>
      <c r="D111" s="66">
        <v>2</v>
      </c>
      <c r="E111" s="66">
        <v>800</v>
      </c>
      <c r="F111" s="66" t="s">
        <v>5</v>
      </c>
      <c r="G111" s="60"/>
      <c r="H111" s="60"/>
      <c r="I111" s="60"/>
      <c r="J111" s="60"/>
      <c r="K111" s="60"/>
      <c r="L111" s="60"/>
      <c r="M111" s="60"/>
      <c r="N111" s="60"/>
      <c r="O111" s="406"/>
      <c r="P111" s="407"/>
      <c r="Q111" s="406"/>
      <c r="R111" s="407"/>
    </row>
    <row r="112" spans="1:18" s="5" customFormat="1" ht="43.2">
      <c r="A112" s="408" t="s">
        <v>670</v>
      </c>
      <c r="B112" s="406" t="s">
        <v>670</v>
      </c>
      <c r="C112" s="66" t="s">
        <v>26</v>
      </c>
      <c r="D112" s="66">
        <v>67</v>
      </c>
      <c r="E112" s="66">
        <v>298</v>
      </c>
      <c r="F112" s="66" t="s">
        <v>5</v>
      </c>
      <c r="G112" s="66" t="s">
        <v>671</v>
      </c>
      <c r="H112" s="66">
        <v>1</v>
      </c>
      <c r="I112" s="66">
        <v>700</v>
      </c>
      <c r="J112" s="66" t="s">
        <v>672</v>
      </c>
      <c r="K112" s="60"/>
      <c r="L112" s="60"/>
      <c r="M112" s="60"/>
      <c r="N112" s="60"/>
      <c r="O112" s="406" t="s">
        <v>673</v>
      </c>
      <c r="P112" s="407" t="s">
        <v>674</v>
      </c>
      <c r="Q112" s="406" t="s">
        <v>632</v>
      </c>
      <c r="R112" s="407" t="s">
        <v>633</v>
      </c>
    </row>
    <row r="113" spans="1:18" s="5" customFormat="1" ht="43.2">
      <c r="A113" s="408"/>
      <c r="B113" s="406"/>
      <c r="C113" s="66" t="s">
        <v>90</v>
      </c>
      <c r="D113" s="66">
        <v>93</v>
      </c>
      <c r="E113" s="66">
        <v>298</v>
      </c>
      <c r="F113" s="66" t="s">
        <v>5</v>
      </c>
      <c r="G113" s="66" t="s">
        <v>675</v>
      </c>
      <c r="H113" s="66">
        <v>1</v>
      </c>
      <c r="I113" s="66">
        <v>450</v>
      </c>
      <c r="J113" s="66" t="s">
        <v>676</v>
      </c>
      <c r="K113" s="60"/>
      <c r="L113" s="60"/>
      <c r="M113" s="60"/>
      <c r="N113" s="60"/>
      <c r="O113" s="406"/>
      <c r="P113" s="407"/>
      <c r="Q113" s="406"/>
      <c r="R113" s="407"/>
    </row>
    <row r="114" spans="1:18" s="5" customFormat="1" ht="43.2">
      <c r="A114" s="408"/>
      <c r="B114" s="406"/>
      <c r="C114" s="66" t="s">
        <v>27</v>
      </c>
      <c r="D114" s="66">
        <v>5</v>
      </c>
      <c r="E114" s="66">
        <v>450</v>
      </c>
      <c r="F114" s="66" t="s">
        <v>5</v>
      </c>
      <c r="G114" s="66" t="s">
        <v>677</v>
      </c>
      <c r="H114" s="66">
        <v>1</v>
      </c>
      <c r="I114" s="66">
        <v>200</v>
      </c>
      <c r="J114" s="66" t="s">
        <v>678</v>
      </c>
      <c r="K114" s="60"/>
      <c r="L114" s="60"/>
      <c r="M114" s="60"/>
      <c r="N114" s="60"/>
      <c r="O114" s="406"/>
      <c r="P114" s="407"/>
      <c r="Q114" s="406"/>
      <c r="R114" s="407"/>
    </row>
    <row r="115" spans="1:18" s="5" customFormat="1" ht="43.2">
      <c r="A115" s="408"/>
      <c r="B115" s="406"/>
      <c r="C115" s="66"/>
      <c r="D115" s="60"/>
      <c r="E115" s="60"/>
      <c r="F115" s="60"/>
      <c r="G115" s="66" t="s">
        <v>679</v>
      </c>
      <c r="H115" s="66">
        <v>1</v>
      </c>
      <c r="I115" s="66">
        <v>260</v>
      </c>
      <c r="J115" s="66" t="s">
        <v>680</v>
      </c>
      <c r="K115" s="60"/>
      <c r="L115" s="60"/>
      <c r="M115" s="60"/>
      <c r="N115" s="60"/>
      <c r="O115" s="406"/>
      <c r="P115" s="407"/>
      <c r="Q115" s="406"/>
      <c r="R115" s="407"/>
    </row>
    <row r="116" spans="1:18" s="5" customFormat="1" ht="43.2">
      <c r="A116" s="408"/>
      <c r="B116" s="406"/>
      <c r="C116" s="66"/>
      <c r="D116" s="60"/>
      <c r="E116" s="60"/>
      <c r="F116" s="60"/>
      <c r="G116" s="66" t="s">
        <v>113</v>
      </c>
      <c r="H116" s="66">
        <v>1</v>
      </c>
      <c r="I116" s="66">
        <v>80</v>
      </c>
      <c r="J116" s="66" t="s">
        <v>681</v>
      </c>
      <c r="K116" s="60"/>
      <c r="L116" s="60"/>
      <c r="M116" s="60"/>
      <c r="N116" s="60"/>
      <c r="O116" s="406"/>
      <c r="P116" s="407"/>
      <c r="Q116" s="406"/>
      <c r="R116" s="407"/>
    </row>
    <row r="117" spans="1:18" s="5" customFormat="1" ht="43.2">
      <c r="A117" s="408"/>
      <c r="B117" s="406"/>
      <c r="C117" s="66"/>
      <c r="D117" s="60"/>
      <c r="E117" s="60"/>
      <c r="F117" s="60"/>
      <c r="G117" s="66" t="s">
        <v>114</v>
      </c>
      <c r="H117" s="66">
        <v>1</v>
      </c>
      <c r="I117" s="66">
        <v>30</v>
      </c>
      <c r="J117" s="66" t="s">
        <v>682</v>
      </c>
      <c r="K117" s="60"/>
      <c r="L117" s="60"/>
      <c r="M117" s="60"/>
      <c r="N117" s="60"/>
      <c r="O117" s="406"/>
      <c r="P117" s="407"/>
      <c r="Q117" s="406"/>
      <c r="R117" s="407"/>
    </row>
    <row r="118" spans="1:18" s="5" customFormat="1" ht="43.2">
      <c r="A118" s="408"/>
      <c r="B118" s="406"/>
      <c r="C118" s="66"/>
      <c r="D118" s="60"/>
      <c r="E118" s="60"/>
      <c r="F118" s="60"/>
      <c r="G118" s="66" t="s">
        <v>115</v>
      </c>
      <c r="H118" s="66">
        <v>1</v>
      </c>
      <c r="I118" s="66">
        <v>10</v>
      </c>
      <c r="J118" s="66" t="s">
        <v>683</v>
      </c>
      <c r="K118" s="60"/>
      <c r="L118" s="60"/>
      <c r="M118" s="60"/>
      <c r="N118" s="60"/>
      <c r="O118" s="406"/>
      <c r="P118" s="407"/>
      <c r="Q118" s="406"/>
      <c r="R118" s="407"/>
    </row>
    <row r="119" spans="1:18" s="5" customFormat="1" ht="32.4" customHeight="1">
      <c r="A119" s="255" t="s">
        <v>684</v>
      </c>
      <c r="B119" s="255" t="s">
        <v>684</v>
      </c>
      <c r="C119" s="163" t="s">
        <v>42</v>
      </c>
      <c r="D119" s="162">
        <v>153</v>
      </c>
      <c r="E119" s="162">
        <v>300</v>
      </c>
      <c r="F119" s="162" t="s">
        <v>2582</v>
      </c>
      <c r="G119" s="162" t="s">
        <v>2287</v>
      </c>
      <c r="H119" s="162">
        <v>1</v>
      </c>
      <c r="I119" s="162">
        <v>300</v>
      </c>
      <c r="J119" s="162">
        <v>2000</v>
      </c>
      <c r="K119" s="162">
        <v>100</v>
      </c>
      <c r="L119" s="162"/>
      <c r="M119" s="162">
        <v>50</v>
      </c>
      <c r="N119" s="162">
        <v>50</v>
      </c>
      <c r="O119" s="409" t="s">
        <v>685</v>
      </c>
      <c r="P119" s="411" t="s">
        <v>2448</v>
      </c>
      <c r="Q119" s="409" t="s">
        <v>686</v>
      </c>
      <c r="R119" s="411" t="s">
        <v>2449</v>
      </c>
    </row>
    <row r="120" spans="1:18" s="5" customFormat="1" ht="32.4" customHeight="1">
      <c r="A120" s="255"/>
      <c r="B120" s="255"/>
      <c r="C120" s="164" t="s">
        <v>90</v>
      </c>
      <c r="D120" s="162">
        <v>60</v>
      </c>
      <c r="E120" s="162">
        <v>320</v>
      </c>
      <c r="F120" s="162" t="s">
        <v>2582</v>
      </c>
      <c r="G120" s="162" t="s">
        <v>2285</v>
      </c>
      <c r="H120" s="162">
        <v>1</v>
      </c>
      <c r="I120" s="162">
        <v>186</v>
      </c>
      <c r="J120" s="162">
        <v>2000</v>
      </c>
      <c r="K120" s="162">
        <v>160</v>
      </c>
      <c r="L120" s="162"/>
      <c r="M120" s="162">
        <v>80</v>
      </c>
      <c r="N120" s="162">
        <v>80</v>
      </c>
      <c r="O120" s="410"/>
      <c r="P120" s="394"/>
      <c r="Q120" s="410"/>
      <c r="R120" s="394"/>
    </row>
    <row r="121" spans="1:18" s="5" customFormat="1" ht="32.4" customHeight="1">
      <c r="A121" s="255"/>
      <c r="B121" s="255"/>
      <c r="C121" s="65" t="s">
        <v>27</v>
      </c>
      <c r="D121" s="65">
        <v>10</v>
      </c>
      <c r="E121" s="65">
        <v>480</v>
      </c>
      <c r="F121" s="65" t="s">
        <v>2583</v>
      </c>
      <c r="G121" s="65" t="s">
        <v>2295</v>
      </c>
      <c r="H121" s="65">
        <v>3</v>
      </c>
      <c r="I121" s="65">
        <v>60</v>
      </c>
      <c r="J121" s="65">
        <v>800</v>
      </c>
      <c r="K121" s="65"/>
      <c r="L121" s="65"/>
      <c r="M121" s="65"/>
      <c r="N121" s="65"/>
      <c r="O121" s="409"/>
      <c r="P121" s="395"/>
      <c r="Q121" s="409"/>
      <c r="R121" s="395"/>
    </row>
    <row r="122" spans="1:18" s="5" customFormat="1" ht="30" customHeight="1">
      <c r="A122" s="255" t="s">
        <v>687</v>
      </c>
      <c r="B122" s="255" t="s">
        <v>687</v>
      </c>
      <c r="C122" s="65" t="s">
        <v>688</v>
      </c>
      <c r="D122" s="65">
        <v>20</v>
      </c>
      <c r="E122" s="65">
        <v>198</v>
      </c>
      <c r="F122" s="112" t="s">
        <v>2583</v>
      </c>
      <c r="G122" s="65" t="s">
        <v>2294</v>
      </c>
      <c r="H122" s="65"/>
      <c r="I122" s="65">
        <v>40</v>
      </c>
      <c r="J122" s="65">
        <v>1200</v>
      </c>
      <c r="K122" s="65">
        <v>100</v>
      </c>
      <c r="L122" s="65"/>
      <c r="M122" s="65">
        <v>50</v>
      </c>
      <c r="N122" s="65">
        <v>50</v>
      </c>
      <c r="O122" s="409" t="s">
        <v>689</v>
      </c>
      <c r="P122" s="393" t="s">
        <v>2450</v>
      </c>
      <c r="Q122" s="409" t="s">
        <v>686</v>
      </c>
      <c r="R122" s="393" t="s">
        <v>2451</v>
      </c>
    </row>
    <row r="123" spans="1:18" s="5" customFormat="1" ht="30" customHeight="1">
      <c r="A123" s="255"/>
      <c r="B123" s="255"/>
      <c r="C123" s="65" t="s">
        <v>690</v>
      </c>
      <c r="D123" s="65">
        <v>6</v>
      </c>
      <c r="E123" s="65">
        <v>248</v>
      </c>
      <c r="F123" s="112" t="s">
        <v>2583</v>
      </c>
      <c r="G123" s="65"/>
      <c r="H123" s="65"/>
      <c r="I123" s="65"/>
      <c r="J123" s="65"/>
      <c r="K123" s="65"/>
      <c r="L123" s="65"/>
      <c r="M123" s="65"/>
      <c r="N123" s="65"/>
      <c r="O123" s="410"/>
      <c r="P123" s="394"/>
      <c r="Q123" s="410"/>
      <c r="R123" s="394"/>
    </row>
    <row r="124" spans="1:18" s="5" customFormat="1" ht="30" customHeight="1">
      <c r="A124" s="255"/>
      <c r="B124" s="255"/>
      <c r="C124" s="65" t="s">
        <v>34</v>
      </c>
      <c r="D124" s="65">
        <v>8</v>
      </c>
      <c r="E124" s="65">
        <v>198</v>
      </c>
      <c r="F124" s="112" t="s">
        <v>2583</v>
      </c>
      <c r="G124" s="65"/>
      <c r="H124" s="65"/>
      <c r="I124" s="65"/>
      <c r="J124" s="65"/>
      <c r="K124" s="65"/>
      <c r="L124" s="65"/>
      <c r="M124" s="65"/>
      <c r="N124" s="65"/>
      <c r="O124" s="410"/>
      <c r="P124" s="394"/>
      <c r="Q124" s="410"/>
      <c r="R124" s="394"/>
    </row>
    <row r="125" spans="1:18" s="5" customFormat="1" ht="30" customHeight="1">
      <c r="A125" s="255"/>
      <c r="B125" s="255"/>
      <c r="C125" s="65" t="s">
        <v>35</v>
      </c>
      <c r="D125" s="65">
        <v>2</v>
      </c>
      <c r="E125" s="65">
        <v>248</v>
      </c>
      <c r="F125" s="112" t="s">
        <v>2583</v>
      </c>
      <c r="G125" s="65"/>
      <c r="H125" s="65"/>
      <c r="I125" s="65"/>
      <c r="J125" s="65"/>
      <c r="K125" s="65"/>
      <c r="L125" s="65"/>
      <c r="M125" s="65"/>
      <c r="N125" s="65"/>
      <c r="O125" s="410"/>
      <c r="P125" s="394"/>
      <c r="Q125" s="410"/>
      <c r="R125" s="394"/>
    </row>
    <row r="126" spans="1:18" s="5" customFormat="1" ht="30" customHeight="1">
      <c r="A126" s="255"/>
      <c r="B126" s="255"/>
      <c r="C126" s="65" t="s">
        <v>37</v>
      </c>
      <c r="D126" s="65">
        <v>2</v>
      </c>
      <c r="E126" s="65">
        <v>588</v>
      </c>
      <c r="F126" s="112" t="s">
        <v>2583</v>
      </c>
      <c r="G126" s="65"/>
      <c r="H126" s="65"/>
      <c r="I126" s="65"/>
      <c r="J126" s="65"/>
      <c r="K126" s="65"/>
      <c r="L126" s="65"/>
      <c r="M126" s="65"/>
      <c r="N126" s="65"/>
      <c r="O126" s="410"/>
      <c r="P126" s="394"/>
      <c r="Q126" s="410"/>
      <c r="R126" s="394"/>
    </row>
    <row r="127" spans="1:18" s="5" customFormat="1" ht="30" customHeight="1">
      <c r="A127" s="255"/>
      <c r="B127" s="255"/>
      <c r="C127" s="65" t="s">
        <v>38</v>
      </c>
      <c r="D127" s="65">
        <v>2</v>
      </c>
      <c r="E127" s="65">
        <v>788</v>
      </c>
      <c r="F127" s="112" t="s">
        <v>2583</v>
      </c>
      <c r="G127" s="65"/>
      <c r="H127" s="65"/>
      <c r="I127" s="65"/>
      <c r="J127" s="65"/>
      <c r="K127" s="65"/>
      <c r="L127" s="65"/>
      <c r="M127" s="65"/>
      <c r="N127" s="65"/>
      <c r="O127" s="409"/>
      <c r="P127" s="395"/>
      <c r="Q127" s="409"/>
      <c r="R127" s="395"/>
    </row>
    <row r="128" spans="1:18" s="5" customFormat="1" ht="30" customHeight="1">
      <c r="A128" s="255" t="s">
        <v>691</v>
      </c>
      <c r="B128" s="255" t="s">
        <v>692</v>
      </c>
      <c r="C128" s="65" t="s">
        <v>42</v>
      </c>
      <c r="D128" s="65">
        <v>35</v>
      </c>
      <c r="E128" s="65">
        <v>258</v>
      </c>
      <c r="F128" s="112" t="s">
        <v>2583</v>
      </c>
      <c r="G128" s="65" t="s">
        <v>2286</v>
      </c>
      <c r="H128" s="65">
        <v>1</v>
      </c>
      <c r="I128" s="65">
        <v>80</v>
      </c>
      <c r="J128" s="65">
        <v>800</v>
      </c>
      <c r="K128" s="65">
        <v>80</v>
      </c>
      <c r="L128" s="65"/>
      <c r="M128" s="65">
        <v>40</v>
      </c>
      <c r="N128" s="65">
        <v>40</v>
      </c>
      <c r="O128" s="409" t="s">
        <v>693</v>
      </c>
      <c r="P128" s="393" t="s">
        <v>2452</v>
      </c>
      <c r="Q128" s="409" t="s">
        <v>686</v>
      </c>
      <c r="R128" s="393" t="s">
        <v>2449</v>
      </c>
    </row>
    <row r="129" spans="1:18" s="5" customFormat="1" ht="30" customHeight="1">
      <c r="A129" s="255"/>
      <c r="B129" s="255"/>
      <c r="C129" s="65" t="s">
        <v>90</v>
      </c>
      <c r="D129" s="65">
        <v>25</v>
      </c>
      <c r="E129" s="65">
        <v>298</v>
      </c>
      <c r="F129" s="112" t="s">
        <v>2583</v>
      </c>
      <c r="G129" s="65" t="s">
        <v>2284</v>
      </c>
      <c r="H129" s="65">
        <v>1</v>
      </c>
      <c r="I129" s="65">
        <v>30</v>
      </c>
      <c r="J129" s="65">
        <v>500</v>
      </c>
      <c r="K129" s="65"/>
      <c r="L129" s="65"/>
      <c r="M129" s="65"/>
      <c r="N129" s="65"/>
      <c r="O129" s="410"/>
      <c r="P129" s="394"/>
      <c r="Q129" s="410"/>
      <c r="R129" s="394"/>
    </row>
    <row r="130" spans="1:18" s="5" customFormat="1" ht="30" customHeight="1">
      <c r="A130" s="255"/>
      <c r="B130" s="255"/>
      <c r="C130" s="65" t="s">
        <v>27</v>
      </c>
      <c r="D130" s="65">
        <v>2</v>
      </c>
      <c r="E130" s="65">
        <v>698</v>
      </c>
      <c r="F130" s="112" t="s">
        <v>2583</v>
      </c>
      <c r="G130" s="65" t="s">
        <v>2291</v>
      </c>
      <c r="H130" s="65">
        <v>1</v>
      </c>
      <c r="I130" s="65">
        <v>15</v>
      </c>
      <c r="J130" s="65">
        <v>300</v>
      </c>
      <c r="K130" s="65"/>
      <c r="L130" s="65"/>
      <c r="M130" s="65"/>
      <c r="N130" s="65"/>
      <c r="O130" s="409"/>
      <c r="P130" s="395"/>
      <c r="Q130" s="409"/>
      <c r="R130" s="395"/>
    </row>
    <row r="131" spans="1:18" s="5" customFormat="1" ht="30" customHeight="1">
      <c r="A131" s="255" t="s">
        <v>694</v>
      </c>
      <c r="B131" s="255" t="s">
        <v>695</v>
      </c>
      <c r="C131" s="65" t="s">
        <v>696</v>
      </c>
      <c r="D131" s="65">
        <v>55</v>
      </c>
      <c r="E131" s="65">
        <v>298</v>
      </c>
      <c r="F131" s="112" t="s">
        <v>2583</v>
      </c>
      <c r="G131" s="65" t="s">
        <v>2293</v>
      </c>
      <c r="H131" s="65">
        <v>1</v>
      </c>
      <c r="I131" s="65">
        <v>200</v>
      </c>
      <c r="J131" s="65">
        <v>2000</v>
      </c>
      <c r="K131" s="65">
        <v>90</v>
      </c>
      <c r="L131" s="65"/>
      <c r="M131" s="65">
        <v>45</v>
      </c>
      <c r="N131" s="65">
        <v>45</v>
      </c>
      <c r="O131" s="409" t="s">
        <v>697</v>
      </c>
      <c r="P131" s="393" t="s">
        <v>2453</v>
      </c>
      <c r="Q131" s="409" t="s">
        <v>686</v>
      </c>
      <c r="R131" s="393" t="s">
        <v>2454</v>
      </c>
    </row>
    <row r="132" spans="1:18" s="5" customFormat="1" ht="30" customHeight="1">
      <c r="A132" s="255"/>
      <c r="B132" s="255"/>
      <c r="C132" s="65" t="s">
        <v>135</v>
      </c>
      <c r="D132" s="65">
        <v>74</v>
      </c>
      <c r="E132" s="65">
        <v>280</v>
      </c>
      <c r="F132" s="112" t="s">
        <v>2583</v>
      </c>
      <c r="G132" s="65" t="s">
        <v>2292</v>
      </c>
      <c r="H132" s="65">
        <v>1</v>
      </c>
      <c r="I132" s="65">
        <v>150</v>
      </c>
      <c r="J132" s="65">
        <v>1600</v>
      </c>
      <c r="K132" s="65"/>
      <c r="L132" s="65"/>
      <c r="M132" s="65"/>
      <c r="N132" s="65"/>
      <c r="O132" s="410"/>
      <c r="P132" s="394"/>
      <c r="Q132" s="410"/>
      <c r="R132" s="394"/>
    </row>
    <row r="133" spans="1:18" s="5" customFormat="1" ht="30" customHeight="1">
      <c r="A133" s="255"/>
      <c r="B133" s="255"/>
      <c r="C133" s="65" t="s">
        <v>698</v>
      </c>
      <c r="D133" s="65">
        <v>3</v>
      </c>
      <c r="E133" s="65">
        <v>480</v>
      </c>
      <c r="F133" s="112" t="s">
        <v>2583</v>
      </c>
      <c r="G133" s="65" t="s">
        <v>2291</v>
      </c>
      <c r="H133" s="65">
        <v>1</v>
      </c>
      <c r="I133" s="65">
        <v>50</v>
      </c>
      <c r="J133" s="65">
        <v>600</v>
      </c>
      <c r="K133" s="65"/>
      <c r="L133" s="65"/>
      <c r="M133" s="65"/>
      <c r="N133" s="65"/>
      <c r="O133" s="409"/>
      <c r="P133" s="395"/>
      <c r="Q133" s="409"/>
      <c r="R133" s="395"/>
    </row>
    <row r="134" spans="1:18" s="5" customFormat="1" ht="30" customHeight="1">
      <c r="A134" s="255" t="s">
        <v>699</v>
      </c>
      <c r="B134" s="255" t="s">
        <v>699</v>
      </c>
      <c r="C134" s="65" t="s">
        <v>42</v>
      </c>
      <c r="D134" s="65">
        <v>36</v>
      </c>
      <c r="E134" s="65">
        <v>168</v>
      </c>
      <c r="F134" s="112" t="s">
        <v>2583</v>
      </c>
      <c r="G134" s="65" t="s">
        <v>2290</v>
      </c>
      <c r="H134" s="65">
        <v>1</v>
      </c>
      <c r="I134" s="65">
        <v>300</v>
      </c>
      <c r="J134" s="65">
        <v>1800</v>
      </c>
      <c r="K134" s="65">
        <v>60</v>
      </c>
      <c r="L134" s="65"/>
      <c r="M134" s="65">
        <v>30</v>
      </c>
      <c r="N134" s="65">
        <v>30</v>
      </c>
      <c r="O134" s="409" t="s">
        <v>700</v>
      </c>
      <c r="P134" s="393" t="s">
        <v>2455</v>
      </c>
      <c r="Q134" s="409" t="s">
        <v>686</v>
      </c>
      <c r="R134" s="393" t="s">
        <v>2454</v>
      </c>
    </row>
    <row r="135" spans="1:18" s="5" customFormat="1" ht="30" customHeight="1">
      <c r="A135" s="255"/>
      <c r="B135" s="255"/>
      <c r="C135" s="65" t="s">
        <v>90</v>
      </c>
      <c r="D135" s="65">
        <v>7</v>
      </c>
      <c r="E135" s="65">
        <v>168</v>
      </c>
      <c r="F135" s="112" t="s">
        <v>2583</v>
      </c>
      <c r="G135" s="65" t="s">
        <v>2289</v>
      </c>
      <c r="H135" s="65">
        <v>1</v>
      </c>
      <c r="I135" s="65">
        <v>168</v>
      </c>
      <c r="J135" s="65">
        <v>800</v>
      </c>
      <c r="K135" s="65"/>
      <c r="L135" s="65"/>
      <c r="M135" s="65"/>
      <c r="N135" s="65"/>
      <c r="O135" s="410"/>
      <c r="P135" s="394"/>
      <c r="Q135" s="410"/>
      <c r="R135" s="394"/>
    </row>
    <row r="136" spans="1:18" s="5" customFormat="1" ht="30" customHeight="1">
      <c r="A136" s="255"/>
      <c r="B136" s="255"/>
      <c r="C136" s="65" t="s">
        <v>27</v>
      </c>
      <c r="D136" s="65">
        <v>2</v>
      </c>
      <c r="E136" s="65">
        <v>268</v>
      </c>
      <c r="F136" s="112" t="s">
        <v>2583</v>
      </c>
      <c r="G136" s="65" t="s">
        <v>2288</v>
      </c>
      <c r="H136" s="65">
        <v>1</v>
      </c>
      <c r="I136" s="65">
        <v>30</v>
      </c>
      <c r="J136" s="65">
        <v>300</v>
      </c>
      <c r="K136" s="65"/>
      <c r="L136" s="65"/>
      <c r="M136" s="65"/>
      <c r="N136" s="65"/>
      <c r="O136" s="409"/>
      <c r="P136" s="396"/>
      <c r="Q136" s="409"/>
      <c r="R136" s="396"/>
    </row>
    <row r="137" spans="1:18" s="5" customFormat="1" ht="30" customHeight="1">
      <c r="A137" s="400" t="s">
        <v>701</v>
      </c>
      <c r="B137" s="400" t="s">
        <v>701</v>
      </c>
      <c r="C137" s="60" t="s">
        <v>42</v>
      </c>
      <c r="D137" s="60">
        <v>27</v>
      </c>
      <c r="E137" s="60">
        <v>160</v>
      </c>
      <c r="F137" s="60" t="s">
        <v>5</v>
      </c>
      <c r="G137" s="60" t="s">
        <v>2287</v>
      </c>
      <c r="H137" s="60">
        <v>1</v>
      </c>
      <c r="I137" s="60">
        <v>100</v>
      </c>
      <c r="J137" s="60">
        <v>300</v>
      </c>
      <c r="K137" s="60" t="s">
        <v>600</v>
      </c>
      <c r="L137" s="60"/>
      <c r="M137" s="60"/>
      <c r="N137" s="60"/>
      <c r="O137" s="273" t="s">
        <v>702</v>
      </c>
      <c r="P137" s="273" t="s">
        <v>703</v>
      </c>
      <c r="Q137" s="273" t="s">
        <v>704</v>
      </c>
      <c r="R137" s="273" t="s">
        <v>705</v>
      </c>
    </row>
    <row r="138" spans="1:18" s="5" customFormat="1" ht="43.2">
      <c r="A138" s="400"/>
      <c r="B138" s="400"/>
      <c r="C138" s="60" t="s">
        <v>706</v>
      </c>
      <c r="D138" s="60">
        <v>5</v>
      </c>
      <c r="E138" s="60" t="s">
        <v>707</v>
      </c>
      <c r="F138" s="60" t="s">
        <v>5</v>
      </c>
      <c r="G138" s="60"/>
      <c r="H138" s="60"/>
      <c r="I138" s="60"/>
      <c r="J138" s="60"/>
      <c r="K138" s="60"/>
      <c r="L138" s="60"/>
      <c r="M138" s="60"/>
      <c r="N138" s="60"/>
      <c r="O138" s="391"/>
      <c r="P138" s="391"/>
      <c r="Q138" s="391"/>
      <c r="R138" s="391"/>
    </row>
    <row r="139" spans="1:18" s="5" customFormat="1" ht="43.2">
      <c r="A139" s="400"/>
      <c r="B139" s="400"/>
      <c r="C139" s="60" t="s">
        <v>708</v>
      </c>
      <c r="D139" s="60">
        <v>10</v>
      </c>
      <c r="E139" s="60" t="s">
        <v>709</v>
      </c>
      <c r="F139" s="60" t="s">
        <v>5</v>
      </c>
      <c r="G139" s="60"/>
      <c r="H139" s="60"/>
      <c r="I139" s="60"/>
      <c r="J139" s="60"/>
      <c r="K139" s="60"/>
      <c r="L139" s="60"/>
      <c r="M139" s="60"/>
      <c r="N139" s="60"/>
      <c r="O139" s="391"/>
      <c r="P139" s="391"/>
      <c r="Q139" s="391"/>
      <c r="R139" s="391"/>
    </row>
    <row r="140" spans="1:18" s="5" customFormat="1" ht="43.2">
      <c r="A140" s="400"/>
      <c r="B140" s="400"/>
      <c r="C140" s="60" t="s">
        <v>710</v>
      </c>
      <c r="D140" s="60">
        <v>6</v>
      </c>
      <c r="E140" s="60" t="s">
        <v>709</v>
      </c>
      <c r="F140" s="60" t="s">
        <v>5</v>
      </c>
      <c r="G140" s="60"/>
      <c r="H140" s="60"/>
      <c r="I140" s="60"/>
      <c r="J140" s="60"/>
      <c r="K140" s="60"/>
      <c r="L140" s="60"/>
      <c r="M140" s="60"/>
      <c r="N140" s="60"/>
      <c r="O140" s="391"/>
      <c r="P140" s="391"/>
      <c r="Q140" s="391"/>
      <c r="R140" s="391"/>
    </row>
    <row r="141" spans="1:18" s="5" customFormat="1" ht="43.2">
      <c r="A141" s="400"/>
      <c r="B141" s="400"/>
      <c r="C141" s="60" t="s">
        <v>711</v>
      </c>
      <c r="D141" s="60">
        <v>11</v>
      </c>
      <c r="E141" s="60" t="s">
        <v>712</v>
      </c>
      <c r="F141" s="60" t="s">
        <v>5</v>
      </c>
      <c r="G141" s="60"/>
      <c r="H141" s="60"/>
      <c r="I141" s="60"/>
      <c r="J141" s="60"/>
      <c r="K141" s="60"/>
      <c r="L141" s="60"/>
      <c r="M141" s="60"/>
      <c r="N141" s="60"/>
      <c r="O141" s="391"/>
      <c r="P141" s="391"/>
      <c r="Q141" s="391"/>
      <c r="R141" s="391"/>
    </row>
    <row r="142" spans="1:18" s="5" customFormat="1" ht="57.6">
      <c r="A142" s="400"/>
      <c r="B142" s="400"/>
      <c r="C142" s="60" t="s">
        <v>713</v>
      </c>
      <c r="D142" s="60">
        <v>6</v>
      </c>
      <c r="E142" s="60" t="s">
        <v>709</v>
      </c>
      <c r="F142" s="60" t="s">
        <v>5</v>
      </c>
      <c r="G142" s="60"/>
      <c r="H142" s="60"/>
      <c r="I142" s="60"/>
      <c r="J142" s="60"/>
      <c r="K142" s="60"/>
      <c r="L142" s="60"/>
      <c r="M142" s="60"/>
      <c r="N142" s="60"/>
      <c r="O142" s="392"/>
      <c r="P142" s="392"/>
      <c r="Q142" s="392"/>
      <c r="R142" s="392"/>
    </row>
    <row r="143" spans="1:18" s="5" customFormat="1" ht="30" customHeight="1">
      <c r="A143" s="400" t="s">
        <v>714</v>
      </c>
      <c r="B143" s="400" t="s">
        <v>715</v>
      </c>
      <c r="C143" s="60" t="s">
        <v>716</v>
      </c>
      <c r="D143" s="60">
        <v>56</v>
      </c>
      <c r="E143" s="60">
        <v>146</v>
      </c>
      <c r="F143" s="60" t="s">
        <v>5</v>
      </c>
      <c r="G143" s="60" t="s">
        <v>2286</v>
      </c>
      <c r="H143" s="60">
        <v>1</v>
      </c>
      <c r="I143" s="60">
        <v>100</v>
      </c>
      <c r="J143" s="60">
        <v>300</v>
      </c>
      <c r="K143" s="60" t="s">
        <v>600</v>
      </c>
      <c r="L143" s="60"/>
      <c r="M143" s="60"/>
      <c r="N143" s="60"/>
      <c r="O143" s="273" t="s">
        <v>717</v>
      </c>
      <c r="P143" s="273" t="s">
        <v>718</v>
      </c>
      <c r="Q143" s="273" t="s">
        <v>704</v>
      </c>
      <c r="R143" s="273" t="s">
        <v>705</v>
      </c>
    </row>
    <row r="144" spans="1:18" s="5" customFormat="1" ht="30" customHeight="1">
      <c r="A144" s="400"/>
      <c r="B144" s="400"/>
      <c r="C144" s="60" t="s">
        <v>719</v>
      </c>
      <c r="D144" s="60">
        <v>2</v>
      </c>
      <c r="E144" s="60">
        <v>186</v>
      </c>
      <c r="F144" s="60" t="s">
        <v>5</v>
      </c>
      <c r="G144" s="60"/>
      <c r="H144" s="60"/>
      <c r="I144" s="60"/>
      <c r="J144" s="60"/>
      <c r="K144" s="60"/>
      <c r="L144" s="60"/>
      <c r="M144" s="60"/>
      <c r="N144" s="60"/>
      <c r="O144" s="391"/>
      <c r="P144" s="391"/>
      <c r="Q144" s="391"/>
      <c r="R144" s="391"/>
    </row>
    <row r="145" spans="1:18" s="5" customFormat="1" ht="30" customHeight="1">
      <c r="A145" s="400"/>
      <c r="B145" s="400"/>
      <c r="C145" s="60" t="s">
        <v>720</v>
      </c>
      <c r="D145" s="60">
        <v>10</v>
      </c>
      <c r="E145" s="60">
        <v>146</v>
      </c>
      <c r="F145" s="60" t="s">
        <v>5</v>
      </c>
      <c r="G145" s="60"/>
      <c r="H145" s="60"/>
      <c r="I145" s="60"/>
      <c r="J145" s="60"/>
      <c r="K145" s="60"/>
      <c r="L145" s="60"/>
      <c r="M145" s="60"/>
      <c r="N145" s="60"/>
      <c r="O145" s="391"/>
      <c r="P145" s="391"/>
      <c r="Q145" s="391"/>
      <c r="R145" s="391"/>
    </row>
    <row r="146" spans="1:18" s="5" customFormat="1" ht="30" customHeight="1">
      <c r="A146" s="400"/>
      <c r="B146" s="400"/>
      <c r="C146" s="60" t="s">
        <v>721</v>
      </c>
      <c r="D146" s="60">
        <v>38</v>
      </c>
      <c r="E146" s="60">
        <v>126</v>
      </c>
      <c r="F146" s="60" t="s">
        <v>5</v>
      </c>
      <c r="G146" s="60"/>
      <c r="H146" s="60"/>
      <c r="I146" s="60"/>
      <c r="J146" s="60"/>
      <c r="K146" s="60"/>
      <c r="L146" s="60"/>
      <c r="M146" s="60"/>
      <c r="N146" s="60"/>
      <c r="O146" s="391"/>
      <c r="P146" s="391"/>
      <c r="Q146" s="391"/>
      <c r="R146" s="391"/>
    </row>
    <row r="147" spans="1:18" s="5" customFormat="1" ht="30" customHeight="1">
      <c r="A147" s="400"/>
      <c r="B147" s="400"/>
      <c r="C147" s="60" t="s">
        <v>722</v>
      </c>
      <c r="D147" s="60">
        <v>4</v>
      </c>
      <c r="E147" s="60">
        <v>178</v>
      </c>
      <c r="F147" s="60" t="s">
        <v>5</v>
      </c>
      <c r="G147" s="60"/>
      <c r="H147" s="60"/>
      <c r="I147" s="60"/>
      <c r="J147" s="60"/>
      <c r="K147" s="60"/>
      <c r="L147" s="60"/>
      <c r="M147" s="60"/>
      <c r="N147" s="60"/>
      <c r="O147" s="391"/>
      <c r="P147" s="391"/>
      <c r="Q147" s="391"/>
      <c r="R147" s="391"/>
    </row>
    <row r="148" spans="1:18" s="5" customFormat="1" ht="30" customHeight="1">
      <c r="A148" s="400"/>
      <c r="B148" s="400"/>
      <c r="C148" s="60" t="s">
        <v>292</v>
      </c>
      <c r="D148" s="60">
        <v>1</v>
      </c>
      <c r="E148" s="60">
        <v>278</v>
      </c>
      <c r="F148" s="60" t="s">
        <v>5</v>
      </c>
      <c r="G148" s="60"/>
      <c r="H148" s="60"/>
      <c r="I148" s="60"/>
      <c r="J148" s="60"/>
      <c r="K148" s="60"/>
      <c r="L148" s="60"/>
      <c r="M148" s="60"/>
      <c r="N148" s="60"/>
      <c r="O148" s="392"/>
      <c r="P148" s="392"/>
      <c r="Q148" s="392"/>
      <c r="R148" s="392"/>
    </row>
    <row r="149" spans="1:18" s="5" customFormat="1" ht="30" customHeight="1">
      <c r="A149" s="402" t="s">
        <v>723</v>
      </c>
      <c r="B149" s="402" t="s">
        <v>724</v>
      </c>
      <c r="C149" s="8" t="s">
        <v>725</v>
      </c>
      <c r="D149" s="9">
        <v>22</v>
      </c>
      <c r="E149" s="9">
        <v>238</v>
      </c>
      <c r="F149" s="111" t="s">
        <v>5</v>
      </c>
      <c r="G149" s="60" t="s">
        <v>2286</v>
      </c>
      <c r="H149" s="60">
        <v>1</v>
      </c>
      <c r="I149" s="60">
        <v>600</v>
      </c>
      <c r="J149" s="60">
        <v>4800</v>
      </c>
      <c r="K149" s="60">
        <v>130</v>
      </c>
      <c r="L149" s="60"/>
      <c r="M149" s="60"/>
      <c r="N149" s="60"/>
      <c r="O149" s="402" t="s">
        <v>726</v>
      </c>
      <c r="P149" s="400" t="s">
        <v>727</v>
      </c>
      <c r="Q149" s="400" t="s">
        <v>704</v>
      </c>
      <c r="R149" s="400" t="s">
        <v>705</v>
      </c>
    </row>
    <row r="150" spans="1:18" s="5" customFormat="1" ht="30" customHeight="1">
      <c r="A150" s="402"/>
      <c r="B150" s="402"/>
      <c r="C150" s="8" t="s">
        <v>728</v>
      </c>
      <c r="D150" s="9">
        <v>10</v>
      </c>
      <c r="E150" s="9">
        <v>238</v>
      </c>
      <c r="F150" s="111" t="s">
        <v>5</v>
      </c>
      <c r="G150" s="60" t="s">
        <v>2285</v>
      </c>
      <c r="H150" s="60">
        <v>1</v>
      </c>
      <c r="I150" s="60">
        <v>240</v>
      </c>
      <c r="J150" s="60">
        <v>3200</v>
      </c>
      <c r="K150" s="60"/>
      <c r="L150" s="60"/>
      <c r="M150" s="60"/>
      <c r="N150" s="60"/>
      <c r="O150" s="402"/>
      <c r="P150" s="400"/>
      <c r="Q150" s="400"/>
      <c r="R150" s="400"/>
    </row>
    <row r="151" spans="1:18" s="5" customFormat="1" ht="30" customHeight="1">
      <c r="A151" s="402"/>
      <c r="B151" s="402"/>
      <c r="C151" s="60" t="s">
        <v>729</v>
      </c>
      <c r="D151" s="9">
        <v>14</v>
      </c>
      <c r="E151" s="9">
        <v>268</v>
      </c>
      <c r="F151" s="111" t="s">
        <v>5</v>
      </c>
      <c r="G151" s="60" t="s">
        <v>2284</v>
      </c>
      <c r="H151" s="60">
        <v>1</v>
      </c>
      <c r="I151" s="60">
        <v>120</v>
      </c>
      <c r="J151" s="60">
        <v>1600</v>
      </c>
      <c r="K151" s="60"/>
      <c r="L151" s="60"/>
      <c r="M151" s="60"/>
      <c r="N151" s="60"/>
      <c r="O151" s="402"/>
      <c r="P151" s="400"/>
      <c r="Q151" s="400"/>
      <c r="R151" s="400"/>
    </row>
    <row r="152" spans="1:18" s="5" customFormat="1" ht="30" customHeight="1">
      <c r="A152" s="402"/>
      <c r="B152" s="402"/>
      <c r="C152" s="60" t="s">
        <v>730</v>
      </c>
      <c r="D152" s="9">
        <v>2</v>
      </c>
      <c r="E152" s="10">
        <v>268</v>
      </c>
      <c r="F152" s="111" t="s">
        <v>5</v>
      </c>
      <c r="G152" s="59" t="s">
        <v>2281</v>
      </c>
      <c r="H152" s="59">
        <v>4</v>
      </c>
      <c r="I152" s="60">
        <v>40</v>
      </c>
      <c r="J152" s="60">
        <v>480</v>
      </c>
      <c r="K152" s="60"/>
      <c r="L152" s="60"/>
      <c r="M152" s="60"/>
      <c r="N152" s="60"/>
      <c r="O152" s="402"/>
      <c r="P152" s="400"/>
      <c r="Q152" s="400"/>
      <c r="R152" s="400"/>
    </row>
    <row r="153" spans="1:18" s="5" customFormat="1" ht="30" customHeight="1">
      <c r="A153" s="402"/>
      <c r="B153" s="402"/>
      <c r="C153" s="8" t="s">
        <v>732</v>
      </c>
      <c r="D153" s="11">
        <v>4</v>
      </c>
      <c r="E153" s="60">
        <v>588</v>
      </c>
      <c r="F153" s="111" t="s">
        <v>5</v>
      </c>
      <c r="G153" s="60"/>
      <c r="H153" s="60"/>
      <c r="I153" s="60"/>
      <c r="J153" s="60"/>
      <c r="K153" s="60"/>
      <c r="L153" s="60"/>
      <c r="M153" s="60"/>
      <c r="N153" s="60"/>
      <c r="O153" s="402"/>
      <c r="P153" s="400"/>
      <c r="Q153" s="400"/>
      <c r="R153" s="400"/>
    </row>
    <row r="154" spans="1:18" s="5" customFormat="1" ht="30" customHeight="1">
      <c r="A154" s="400" t="s">
        <v>734</v>
      </c>
      <c r="B154" s="400" t="s">
        <v>735</v>
      </c>
      <c r="C154" s="60" t="s">
        <v>736</v>
      </c>
      <c r="D154" s="60">
        <v>30</v>
      </c>
      <c r="E154" s="60">
        <v>238</v>
      </c>
      <c r="F154" s="111" t="s">
        <v>5</v>
      </c>
      <c r="G154" s="60" t="s">
        <v>2283</v>
      </c>
      <c r="H154" s="60">
        <v>1</v>
      </c>
      <c r="I154" s="60">
        <v>1200</v>
      </c>
      <c r="J154" s="60">
        <v>5000</v>
      </c>
      <c r="K154" s="60">
        <v>130</v>
      </c>
      <c r="L154" s="60"/>
      <c r="M154" s="60"/>
      <c r="N154" s="60"/>
      <c r="O154" s="400" t="s">
        <v>737</v>
      </c>
      <c r="P154" s="400" t="s">
        <v>738</v>
      </c>
      <c r="Q154" s="273" t="s">
        <v>704</v>
      </c>
      <c r="R154" s="273" t="s">
        <v>705</v>
      </c>
    </row>
    <row r="155" spans="1:18" s="5" customFormat="1" ht="30" customHeight="1">
      <c r="A155" s="400"/>
      <c r="B155" s="400"/>
      <c r="C155" s="60" t="s">
        <v>157</v>
      </c>
      <c r="D155" s="60">
        <v>26</v>
      </c>
      <c r="E155" s="60">
        <v>298</v>
      </c>
      <c r="F155" s="111" t="s">
        <v>5</v>
      </c>
      <c r="G155" s="60" t="s">
        <v>2279</v>
      </c>
      <c r="H155" s="60">
        <v>2</v>
      </c>
      <c r="I155" s="60">
        <v>600</v>
      </c>
      <c r="J155" s="60">
        <v>3900</v>
      </c>
      <c r="K155" s="60"/>
      <c r="L155" s="60"/>
      <c r="M155" s="60"/>
      <c r="N155" s="60"/>
      <c r="O155" s="400"/>
      <c r="P155" s="400"/>
      <c r="Q155" s="391"/>
      <c r="R155" s="391"/>
    </row>
    <row r="156" spans="1:18" s="5" customFormat="1" ht="30" customHeight="1">
      <c r="A156" s="400"/>
      <c r="B156" s="400"/>
      <c r="C156" s="60" t="s">
        <v>609</v>
      </c>
      <c r="D156" s="60">
        <v>44</v>
      </c>
      <c r="E156" s="60">
        <v>298</v>
      </c>
      <c r="F156" s="111" t="s">
        <v>5</v>
      </c>
      <c r="G156" s="60" t="s">
        <v>2282</v>
      </c>
      <c r="H156" s="60">
        <v>1</v>
      </c>
      <c r="I156" s="60">
        <v>160</v>
      </c>
      <c r="J156" s="60">
        <v>1600</v>
      </c>
      <c r="K156" s="60"/>
      <c r="L156" s="60"/>
      <c r="M156" s="60"/>
      <c r="N156" s="60"/>
      <c r="O156" s="400"/>
      <c r="P156" s="400"/>
      <c r="Q156" s="391"/>
      <c r="R156" s="391"/>
    </row>
    <row r="157" spans="1:18" s="5" customFormat="1" ht="30" customHeight="1">
      <c r="A157" s="400"/>
      <c r="B157" s="400"/>
      <c r="C157" s="60" t="s">
        <v>739</v>
      </c>
      <c r="D157" s="60">
        <v>7</v>
      </c>
      <c r="E157" s="60">
        <v>350</v>
      </c>
      <c r="F157" s="111" t="s">
        <v>5</v>
      </c>
      <c r="G157" s="60" t="s">
        <v>2281</v>
      </c>
      <c r="H157" s="60">
        <v>2</v>
      </c>
      <c r="I157" s="60">
        <v>80</v>
      </c>
      <c r="J157" s="60">
        <v>900</v>
      </c>
      <c r="K157" s="60"/>
      <c r="L157" s="60"/>
      <c r="M157" s="60"/>
      <c r="N157" s="60"/>
      <c r="O157" s="400"/>
      <c r="P157" s="400"/>
      <c r="Q157" s="391"/>
      <c r="R157" s="391"/>
    </row>
    <row r="158" spans="1:18" s="5" customFormat="1" ht="30" customHeight="1">
      <c r="A158" s="400"/>
      <c r="B158" s="400"/>
      <c r="C158" s="60" t="s">
        <v>741</v>
      </c>
      <c r="D158" s="60">
        <v>13</v>
      </c>
      <c r="E158" s="60">
        <v>350</v>
      </c>
      <c r="F158" s="111" t="s">
        <v>5</v>
      </c>
      <c r="G158" s="60" t="s">
        <v>2280</v>
      </c>
      <c r="H158" s="60">
        <v>1</v>
      </c>
      <c r="I158" s="60">
        <v>40</v>
      </c>
      <c r="J158" s="60">
        <v>600</v>
      </c>
      <c r="K158" s="60"/>
      <c r="L158" s="60"/>
      <c r="M158" s="60"/>
      <c r="N158" s="60"/>
      <c r="O158" s="400"/>
      <c r="P158" s="400"/>
      <c r="Q158" s="391"/>
      <c r="R158" s="391"/>
    </row>
    <row r="159" spans="1:18" s="5" customFormat="1" ht="30" customHeight="1">
      <c r="A159" s="400"/>
      <c r="B159" s="400"/>
      <c r="C159" s="60" t="s">
        <v>292</v>
      </c>
      <c r="D159" s="60">
        <v>1</v>
      </c>
      <c r="E159" s="60">
        <v>498</v>
      </c>
      <c r="F159" s="111" t="s">
        <v>5</v>
      </c>
      <c r="G159" s="60"/>
      <c r="H159" s="60"/>
      <c r="I159" s="60"/>
      <c r="J159" s="60"/>
      <c r="K159" s="60"/>
      <c r="L159" s="60"/>
      <c r="M159" s="60"/>
      <c r="N159" s="60"/>
      <c r="O159" s="400"/>
      <c r="P159" s="400"/>
      <c r="Q159" s="392"/>
      <c r="R159" s="392"/>
    </row>
    <row r="160" spans="1:18" s="5" customFormat="1" ht="43.2">
      <c r="A160" s="273" t="s">
        <v>743</v>
      </c>
      <c r="B160" s="273" t="s">
        <v>743</v>
      </c>
      <c r="C160" s="43" t="s">
        <v>744</v>
      </c>
      <c r="D160" s="60">
        <v>45</v>
      </c>
      <c r="E160" s="43">
        <v>168</v>
      </c>
      <c r="F160" s="43" t="s">
        <v>5</v>
      </c>
      <c r="G160" s="43" t="s">
        <v>2279</v>
      </c>
      <c r="H160" s="60">
        <v>1</v>
      </c>
      <c r="I160" s="43">
        <v>100</v>
      </c>
      <c r="J160" s="43">
        <v>800</v>
      </c>
      <c r="K160" s="60"/>
      <c r="L160" s="60"/>
      <c r="M160" s="60"/>
      <c r="N160" s="60"/>
      <c r="O160" s="273" t="s">
        <v>745</v>
      </c>
      <c r="P160" s="273" t="s">
        <v>746</v>
      </c>
      <c r="Q160" s="273" t="s">
        <v>747</v>
      </c>
      <c r="R160" s="273" t="s">
        <v>748</v>
      </c>
    </row>
    <row r="161" spans="1:18" s="5" customFormat="1" ht="43.2">
      <c r="A161" s="391"/>
      <c r="B161" s="391"/>
      <c r="C161" s="43" t="s">
        <v>744</v>
      </c>
      <c r="D161" s="60">
        <v>27</v>
      </c>
      <c r="E161" s="43">
        <v>198</v>
      </c>
      <c r="F161" s="43" t="s">
        <v>5</v>
      </c>
      <c r="G161" s="43" t="s">
        <v>11</v>
      </c>
      <c r="H161" s="60">
        <v>1</v>
      </c>
      <c r="I161" s="43">
        <v>60</v>
      </c>
      <c r="J161" s="43">
        <v>500</v>
      </c>
      <c r="K161" s="60"/>
      <c r="L161" s="60"/>
      <c r="M161" s="60"/>
      <c r="N161" s="60"/>
      <c r="O161" s="391"/>
      <c r="P161" s="391"/>
      <c r="Q161" s="391"/>
      <c r="R161" s="391"/>
    </row>
    <row r="162" spans="1:18" s="5" customFormat="1" ht="43.2">
      <c r="A162" s="391"/>
      <c r="B162" s="391"/>
      <c r="C162" s="43" t="s">
        <v>749</v>
      </c>
      <c r="D162" s="60">
        <v>16</v>
      </c>
      <c r="E162" s="43">
        <v>258</v>
      </c>
      <c r="F162" s="43" t="s">
        <v>5</v>
      </c>
      <c r="G162" s="43" t="s">
        <v>11</v>
      </c>
      <c r="H162" s="60">
        <v>1</v>
      </c>
      <c r="I162" s="43">
        <v>40</v>
      </c>
      <c r="J162" s="43">
        <v>400</v>
      </c>
      <c r="K162" s="60"/>
      <c r="L162" s="60"/>
      <c r="M162" s="60"/>
      <c r="N162" s="60"/>
      <c r="O162" s="391"/>
      <c r="P162" s="391"/>
      <c r="Q162" s="391"/>
      <c r="R162" s="391"/>
    </row>
    <row r="163" spans="1:18" s="5" customFormat="1" ht="43.2">
      <c r="A163" s="391"/>
      <c r="B163" s="391"/>
      <c r="C163" s="43" t="s">
        <v>750</v>
      </c>
      <c r="D163" s="60">
        <v>10</v>
      </c>
      <c r="E163" s="43">
        <v>198</v>
      </c>
      <c r="F163" s="43" t="s">
        <v>5</v>
      </c>
      <c r="G163" s="43" t="s">
        <v>14</v>
      </c>
      <c r="H163" s="60">
        <v>1</v>
      </c>
      <c r="I163" s="43">
        <v>20</v>
      </c>
      <c r="J163" s="43">
        <v>300</v>
      </c>
      <c r="K163" s="60"/>
      <c r="L163" s="60"/>
      <c r="M163" s="60"/>
      <c r="N163" s="60"/>
      <c r="O163" s="391"/>
      <c r="P163" s="391"/>
      <c r="Q163" s="391"/>
      <c r="R163" s="391"/>
    </row>
    <row r="164" spans="1:18" s="5" customFormat="1" ht="43.2">
      <c r="A164" s="391"/>
      <c r="B164" s="391"/>
      <c r="C164" s="43" t="s">
        <v>750</v>
      </c>
      <c r="D164" s="60">
        <v>55</v>
      </c>
      <c r="E164" s="43">
        <v>228</v>
      </c>
      <c r="F164" s="43" t="s">
        <v>5</v>
      </c>
      <c r="G164" s="97"/>
      <c r="H164" s="97"/>
      <c r="I164" s="60"/>
      <c r="J164" s="60"/>
      <c r="K164" s="60"/>
      <c r="L164" s="60"/>
      <c r="M164" s="60"/>
      <c r="N164" s="60"/>
      <c r="O164" s="391"/>
      <c r="P164" s="391"/>
      <c r="Q164" s="391"/>
      <c r="R164" s="391"/>
    </row>
    <row r="165" spans="1:18" s="5" customFormat="1" ht="43.2">
      <c r="A165" s="391"/>
      <c r="B165" s="391"/>
      <c r="C165" s="43" t="s">
        <v>751</v>
      </c>
      <c r="D165" s="60">
        <v>8</v>
      </c>
      <c r="E165" s="43">
        <v>258</v>
      </c>
      <c r="F165" s="43" t="s">
        <v>5</v>
      </c>
      <c r="G165" s="97"/>
      <c r="H165" s="97"/>
      <c r="I165" s="60"/>
      <c r="J165" s="60"/>
      <c r="K165" s="60"/>
      <c r="L165" s="60"/>
      <c r="M165" s="60"/>
      <c r="N165" s="60"/>
      <c r="O165" s="391"/>
      <c r="P165" s="391"/>
      <c r="Q165" s="391"/>
      <c r="R165" s="391"/>
    </row>
    <row r="166" spans="1:18" s="5" customFormat="1" ht="28.8">
      <c r="A166" s="392"/>
      <c r="B166" s="392"/>
      <c r="C166" s="43" t="s">
        <v>611</v>
      </c>
      <c r="D166" s="60">
        <v>8</v>
      </c>
      <c r="E166" s="43">
        <v>318</v>
      </c>
      <c r="F166" s="43" t="s">
        <v>5</v>
      </c>
      <c r="G166" s="97"/>
      <c r="H166" s="97"/>
      <c r="I166" s="60"/>
      <c r="J166" s="60"/>
      <c r="K166" s="60"/>
      <c r="L166" s="60"/>
      <c r="M166" s="60"/>
      <c r="N166" s="60"/>
      <c r="O166" s="392"/>
      <c r="P166" s="392"/>
      <c r="Q166" s="392"/>
      <c r="R166" s="392"/>
    </row>
    <row r="167" spans="1:18" s="5" customFormat="1" ht="43.2">
      <c r="A167" s="273" t="s">
        <v>752</v>
      </c>
      <c r="B167" s="273" t="s">
        <v>752</v>
      </c>
      <c r="C167" s="43" t="s">
        <v>753</v>
      </c>
      <c r="D167" s="60">
        <v>40</v>
      </c>
      <c r="E167" s="43">
        <v>298</v>
      </c>
      <c r="F167" s="43" t="s">
        <v>5</v>
      </c>
      <c r="G167" s="43" t="s">
        <v>6</v>
      </c>
      <c r="H167" s="60">
        <v>1</v>
      </c>
      <c r="I167" s="43">
        <v>250</v>
      </c>
      <c r="J167" s="43">
        <v>3000</v>
      </c>
      <c r="K167" s="60"/>
      <c r="L167" s="60"/>
      <c r="M167" s="60"/>
      <c r="N167" s="60"/>
      <c r="O167" s="273" t="s">
        <v>754</v>
      </c>
      <c r="P167" s="273" t="s">
        <v>755</v>
      </c>
      <c r="Q167" s="273" t="s">
        <v>747</v>
      </c>
      <c r="R167" s="273" t="s">
        <v>748</v>
      </c>
    </row>
    <row r="168" spans="1:18" s="5" customFormat="1" ht="43.2">
      <c r="A168" s="391"/>
      <c r="B168" s="391"/>
      <c r="C168" s="43" t="s">
        <v>756</v>
      </c>
      <c r="D168" s="60">
        <v>40</v>
      </c>
      <c r="E168" s="43">
        <v>298</v>
      </c>
      <c r="F168" s="43" t="s">
        <v>5</v>
      </c>
      <c r="G168" s="43" t="s">
        <v>11</v>
      </c>
      <c r="H168" s="60">
        <v>1</v>
      </c>
      <c r="I168" s="43">
        <v>160</v>
      </c>
      <c r="J168" s="43">
        <v>1000</v>
      </c>
      <c r="K168" s="60"/>
      <c r="L168" s="60"/>
      <c r="M168" s="60"/>
      <c r="N168" s="60"/>
      <c r="O168" s="391"/>
      <c r="P168" s="391"/>
      <c r="Q168" s="391"/>
      <c r="R168" s="391"/>
    </row>
    <row r="169" spans="1:18" s="5" customFormat="1" ht="43.2">
      <c r="A169" s="391"/>
      <c r="B169" s="391"/>
      <c r="C169" s="43" t="s">
        <v>757</v>
      </c>
      <c r="D169" s="60">
        <v>5</v>
      </c>
      <c r="E169" s="43">
        <v>599</v>
      </c>
      <c r="F169" s="43" t="s">
        <v>5</v>
      </c>
      <c r="G169" s="43" t="s">
        <v>14</v>
      </c>
      <c r="H169" s="60">
        <v>1</v>
      </c>
      <c r="I169" s="43">
        <v>60</v>
      </c>
      <c r="J169" s="43">
        <v>500</v>
      </c>
      <c r="K169" s="60"/>
      <c r="L169" s="60"/>
      <c r="M169" s="60"/>
      <c r="N169" s="60"/>
      <c r="O169" s="391"/>
      <c r="P169" s="391"/>
      <c r="Q169" s="391"/>
      <c r="R169" s="391"/>
    </row>
    <row r="170" spans="1:18" s="5" customFormat="1" ht="30" customHeight="1">
      <c r="A170" s="391"/>
      <c r="B170" s="391"/>
      <c r="C170" s="43"/>
      <c r="D170" s="43"/>
      <c r="E170" s="43"/>
      <c r="F170" s="52"/>
      <c r="G170" s="43" t="s">
        <v>14</v>
      </c>
      <c r="H170" s="60">
        <v>1</v>
      </c>
      <c r="I170" s="43">
        <v>40</v>
      </c>
      <c r="J170" s="43">
        <v>400</v>
      </c>
      <c r="K170" s="60"/>
      <c r="L170" s="60"/>
      <c r="M170" s="60"/>
      <c r="N170" s="60"/>
      <c r="O170" s="391"/>
      <c r="P170" s="391"/>
      <c r="Q170" s="391"/>
      <c r="R170" s="391"/>
    </row>
    <row r="171" spans="1:18" s="5" customFormat="1" ht="43.2">
      <c r="A171" s="402" t="s">
        <v>758</v>
      </c>
      <c r="B171" s="402" t="s">
        <v>758</v>
      </c>
      <c r="C171" s="43" t="s">
        <v>759</v>
      </c>
      <c r="D171" s="60">
        <v>40</v>
      </c>
      <c r="E171" s="43">
        <v>168</v>
      </c>
      <c r="F171" s="43" t="s">
        <v>5</v>
      </c>
      <c r="G171" s="43" t="s">
        <v>11</v>
      </c>
      <c r="H171" s="98">
        <v>1</v>
      </c>
      <c r="I171" s="43">
        <v>60</v>
      </c>
      <c r="J171" s="43">
        <v>500</v>
      </c>
      <c r="K171" s="60"/>
      <c r="L171" s="60"/>
      <c r="M171" s="60"/>
      <c r="N171" s="60"/>
      <c r="O171" s="402" t="s">
        <v>760</v>
      </c>
      <c r="P171" s="400" t="s">
        <v>2447</v>
      </c>
      <c r="Q171" s="400" t="s">
        <v>747</v>
      </c>
      <c r="R171" s="400" t="s">
        <v>748</v>
      </c>
    </row>
    <row r="172" spans="1:18" s="5" customFormat="1" ht="43.2">
      <c r="A172" s="402"/>
      <c r="B172" s="402"/>
      <c r="C172" s="43" t="s">
        <v>761</v>
      </c>
      <c r="D172" s="60">
        <v>34</v>
      </c>
      <c r="E172" s="43">
        <v>168</v>
      </c>
      <c r="F172" s="43" t="s">
        <v>5</v>
      </c>
      <c r="G172" s="97"/>
      <c r="H172" s="97"/>
      <c r="I172" s="60"/>
      <c r="J172" s="60"/>
      <c r="K172" s="60"/>
      <c r="L172" s="60"/>
      <c r="M172" s="60"/>
      <c r="N172" s="60"/>
      <c r="O172" s="402"/>
      <c r="P172" s="400"/>
      <c r="Q172" s="400"/>
      <c r="R172" s="400"/>
    </row>
    <row r="173" spans="1:18" s="5" customFormat="1" ht="30" customHeight="1">
      <c r="A173" s="400" t="s">
        <v>762</v>
      </c>
      <c r="B173" s="400" t="s">
        <v>762</v>
      </c>
      <c r="C173" s="67" t="s">
        <v>27</v>
      </c>
      <c r="D173" s="67">
        <v>3</v>
      </c>
      <c r="E173" s="67">
        <v>480</v>
      </c>
      <c r="F173" s="67" t="s">
        <v>5</v>
      </c>
      <c r="G173" s="67" t="s">
        <v>6</v>
      </c>
      <c r="H173" s="67">
        <v>1</v>
      </c>
      <c r="I173" s="67">
        <v>350</v>
      </c>
      <c r="J173" s="67">
        <v>3000</v>
      </c>
      <c r="K173" s="67"/>
      <c r="L173" s="67"/>
      <c r="M173" s="67"/>
      <c r="N173" s="67"/>
      <c r="O173" s="273" t="s">
        <v>763</v>
      </c>
      <c r="P173" s="273" t="s">
        <v>764</v>
      </c>
      <c r="Q173" s="273" t="s">
        <v>765</v>
      </c>
      <c r="R173" s="273" t="s">
        <v>766</v>
      </c>
    </row>
    <row r="174" spans="1:18" s="5" customFormat="1" ht="30" customHeight="1">
      <c r="A174" s="400"/>
      <c r="B174" s="400"/>
      <c r="C174" s="67" t="s">
        <v>767</v>
      </c>
      <c r="D174" s="67">
        <v>2</v>
      </c>
      <c r="E174" s="67">
        <v>399</v>
      </c>
      <c r="F174" s="67" t="s">
        <v>5</v>
      </c>
      <c r="G174" s="67" t="s">
        <v>11</v>
      </c>
      <c r="H174" s="67">
        <v>3</v>
      </c>
      <c r="I174" s="67">
        <v>150</v>
      </c>
      <c r="J174" s="67">
        <v>1000</v>
      </c>
      <c r="K174" s="67"/>
      <c r="L174" s="67"/>
      <c r="M174" s="67"/>
      <c r="N174" s="67"/>
      <c r="O174" s="391"/>
      <c r="P174" s="391"/>
      <c r="Q174" s="391"/>
      <c r="R174" s="391"/>
    </row>
    <row r="175" spans="1:18" s="5" customFormat="1" ht="30" customHeight="1">
      <c r="A175" s="400"/>
      <c r="B175" s="400"/>
      <c r="C175" s="67" t="s">
        <v>768</v>
      </c>
      <c r="D175" s="67">
        <v>13</v>
      </c>
      <c r="E175" s="67">
        <v>233</v>
      </c>
      <c r="F175" s="67" t="s">
        <v>5</v>
      </c>
      <c r="G175" s="67" t="s">
        <v>14</v>
      </c>
      <c r="H175" s="67">
        <v>1</v>
      </c>
      <c r="I175" s="67">
        <v>50</v>
      </c>
      <c r="J175" s="67">
        <v>800</v>
      </c>
      <c r="K175" s="67"/>
      <c r="L175" s="67"/>
      <c r="M175" s="67"/>
      <c r="N175" s="67"/>
      <c r="O175" s="391"/>
      <c r="P175" s="391"/>
      <c r="Q175" s="391"/>
      <c r="R175" s="391"/>
    </row>
    <row r="176" spans="1:18" s="5" customFormat="1" ht="43.2">
      <c r="A176" s="400"/>
      <c r="B176" s="400"/>
      <c r="C176" s="67" t="s">
        <v>42</v>
      </c>
      <c r="D176" s="67">
        <v>35</v>
      </c>
      <c r="E176" s="67">
        <v>233</v>
      </c>
      <c r="F176" s="67" t="s">
        <v>5</v>
      </c>
      <c r="G176" s="67" t="s">
        <v>551</v>
      </c>
      <c r="H176" s="67">
        <v>1</v>
      </c>
      <c r="I176" s="67">
        <v>10</v>
      </c>
      <c r="J176" s="67">
        <v>200</v>
      </c>
      <c r="K176" s="67"/>
      <c r="L176" s="67"/>
      <c r="M176" s="67"/>
      <c r="N176" s="67"/>
      <c r="O176" s="391"/>
      <c r="P176" s="391"/>
      <c r="Q176" s="391"/>
      <c r="R176" s="391"/>
    </row>
    <row r="177" spans="1:18" s="5" customFormat="1" ht="43.2">
      <c r="A177" s="400" t="s">
        <v>769</v>
      </c>
      <c r="B177" s="400" t="s">
        <v>769</v>
      </c>
      <c r="C177" s="67" t="s">
        <v>770</v>
      </c>
      <c r="D177" s="67">
        <v>2</v>
      </c>
      <c r="E177" s="67">
        <v>308</v>
      </c>
      <c r="F177" s="67" t="s">
        <v>5</v>
      </c>
      <c r="G177" s="67" t="s">
        <v>11</v>
      </c>
      <c r="H177" s="67">
        <v>1</v>
      </c>
      <c r="I177" s="67">
        <v>100</v>
      </c>
      <c r="J177" s="67">
        <v>500</v>
      </c>
      <c r="K177" s="67"/>
      <c r="L177" s="67"/>
      <c r="M177" s="67"/>
      <c r="N177" s="67"/>
      <c r="O177" s="273" t="s">
        <v>2905</v>
      </c>
      <c r="P177" s="273" t="s">
        <v>771</v>
      </c>
      <c r="Q177" s="273" t="s">
        <v>765</v>
      </c>
      <c r="R177" s="273" t="s">
        <v>766</v>
      </c>
    </row>
    <row r="178" spans="1:18" s="5" customFormat="1" ht="43.2">
      <c r="A178" s="400"/>
      <c r="B178" s="400"/>
      <c r="C178" s="67" t="s">
        <v>772</v>
      </c>
      <c r="D178" s="67">
        <v>11</v>
      </c>
      <c r="E178" s="67">
        <v>178</v>
      </c>
      <c r="F178" s="67" t="s">
        <v>5</v>
      </c>
      <c r="G178" s="67"/>
      <c r="H178" s="67"/>
      <c r="I178" s="67"/>
      <c r="J178" s="67"/>
      <c r="K178" s="67"/>
      <c r="L178" s="67"/>
      <c r="M178" s="67"/>
      <c r="N178" s="67"/>
      <c r="O178" s="391"/>
      <c r="P178" s="391"/>
      <c r="Q178" s="391"/>
      <c r="R178" s="391"/>
    </row>
    <row r="179" spans="1:18" s="5" customFormat="1" ht="28.8">
      <c r="A179" s="400"/>
      <c r="B179" s="400"/>
      <c r="C179" s="67" t="s">
        <v>773</v>
      </c>
      <c r="D179" s="67">
        <v>21</v>
      </c>
      <c r="E179" s="67">
        <v>178</v>
      </c>
      <c r="F179" s="67" t="s">
        <v>5</v>
      </c>
      <c r="G179" s="67"/>
      <c r="H179" s="67"/>
      <c r="I179" s="67"/>
      <c r="J179" s="67"/>
      <c r="K179" s="67"/>
      <c r="L179" s="67"/>
      <c r="M179" s="67"/>
      <c r="N179" s="67"/>
      <c r="O179" s="391"/>
      <c r="P179" s="391"/>
      <c r="Q179" s="391"/>
      <c r="R179" s="391"/>
    </row>
    <row r="180" spans="1:18" s="5" customFormat="1" ht="30" customHeight="1">
      <c r="A180" s="401" t="s">
        <v>774</v>
      </c>
      <c r="B180" s="401" t="s">
        <v>775</v>
      </c>
      <c r="C180" s="63" t="s">
        <v>90</v>
      </c>
      <c r="D180" s="63">
        <v>41</v>
      </c>
      <c r="E180" s="63">
        <v>235</v>
      </c>
      <c r="F180" s="63" t="s">
        <v>5</v>
      </c>
      <c r="G180" s="63" t="s">
        <v>6</v>
      </c>
      <c r="H180" s="63">
        <v>1</v>
      </c>
      <c r="I180" s="63">
        <v>150</v>
      </c>
      <c r="J180" s="63">
        <v>1000</v>
      </c>
      <c r="K180" s="412" t="s">
        <v>776</v>
      </c>
      <c r="L180" s="63"/>
      <c r="M180" s="63"/>
      <c r="N180" s="32"/>
      <c r="O180" s="401" t="s">
        <v>777</v>
      </c>
      <c r="P180" s="401" t="s">
        <v>778</v>
      </c>
      <c r="Q180" s="401" t="s">
        <v>779</v>
      </c>
      <c r="R180" s="401" t="s">
        <v>780</v>
      </c>
    </row>
    <row r="181" spans="1:18" s="5" customFormat="1" ht="30" customHeight="1">
      <c r="A181" s="401"/>
      <c r="B181" s="401"/>
      <c r="C181" s="63" t="s">
        <v>26</v>
      </c>
      <c r="D181" s="63">
        <v>70</v>
      </c>
      <c r="E181" s="63">
        <v>235</v>
      </c>
      <c r="F181" s="63" t="s">
        <v>5</v>
      </c>
      <c r="G181" s="63" t="s">
        <v>14</v>
      </c>
      <c r="H181" s="63">
        <v>1</v>
      </c>
      <c r="I181" s="63">
        <v>30</v>
      </c>
      <c r="J181" s="63">
        <v>300</v>
      </c>
      <c r="K181" s="413"/>
      <c r="L181" s="63"/>
      <c r="M181" s="63"/>
      <c r="N181" s="32"/>
      <c r="O181" s="401"/>
      <c r="P181" s="401"/>
      <c r="Q181" s="401"/>
      <c r="R181" s="401"/>
    </row>
    <row r="182" spans="1:18" s="5" customFormat="1" ht="30" customHeight="1">
      <c r="A182" s="401"/>
      <c r="B182" s="401"/>
      <c r="C182" s="63" t="s">
        <v>27</v>
      </c>
      <c r="D182" s="63">
        <v>3</v>
      </c>
      <c r="E182" s="63">
        <v>888</v>
      </c>
      <c r="F182" s="63" t="s">
        <v>5</v>
      </c>
      <c r="G182" s="63"/>
      <c r="H182" s="63"/>
      <c r="I182" s="63"/>
      <c r="J182" s="63"/>
      <c r="K182" s="414"/>
      <c r="L182" s="63"/>
      <c r="M182" s="63"/>
      <c r="N182" s="32"/>
      <c r="O182" s="401"/>
      <c r="P182" s="401"/>
      <c r="Q182" s="401"/>
      <c r="R182" s="401"/>
    </row>
    <row r="183" spans="1:18" s="5" customFormat="1" ht="30" customHeight="1">
      <c r="A183" s="401" t="s">
        <v>781</v>
      </c>
      <c r="B183" s="401" t="s">
        <v>782</v>
      </c>
      <c r="C183" s="63" t="s">
        <v>90</v>
      </c>
      <c r="D183" s="63">
        <v>25</v>
      </c>
      <c r="E183" s="63">
        <v>229</v>
      </c>
      <c r="F183" s="63" t="s">
        <v>5</v>
      </c>
      <c r="G183" s="63" t="s">
        <v>6</v>
      </c>
      <c r="H183" s="63">
        <v>1</v>
      </c>
      <c r="I183" s="63">
        <v>230</v>
      </c>
      <c r="J183" s="63">
        <v>1500</v>
      </c>
      <c r="K183" s="412" t="s">
        <v>776</v>
      </c>
      <c r="L183" s="63"/>
      <c r="M183" s="63"/>
      <c r="N183" s="32"/>
      <c r="O183" s="401" t="s">
        <v>783</v>
      </c>
      <c r="P183" s="401" t="s">
        <v>784</v>
      </c>
      <c r="Q183" s="401"/>
      <c r="R183" s="401"/>
    </row>
    <row r="184" spans="1:18" s="5" customFormat="1" ht="30" customHeight="1">
      <c r="A184" s="401"/>
      <c r="B184" s="401"/>
      <c r="C184" s="63" t="s">
        <v>26</v>
      </c>
      <c r="D184" s="63">
        <v>30</v>
      </c>
      <c r="E184" s="63">
        <v>229</v>
      </c>
      <c r="F184" s="63" t="s">
        <v>5</v>
      </c>
      <c r="G184" s="63" t="s">
        <v>11</v>
      </c>
      <c r="H184" s="63">
        <v>1</v>
      </c>
      <c r="I184" s="63">
        <v>80</v>
      </c>
      <c r="J184" s="63">
        <v>500</v>
      </c>
      <c r="K184" s="413"/>
      <c r="L184" s="63"/>
      <c r="M184" s="63"/>
      <c r="N184" s="32"/>
      <c r="O184" s="401"/>
      <c r="P184" s="401"/>
      <c r="Q184" s="401"/>
      <c r="R184" s="401"/>
    </row>
    <row r="185" spans="1:18" s="5" customFormat="1" ht="30" customHeight="1">
      <c r="A185" s="401"/>
      <c r="B185" s="401"/>
      <c r="C185" s="63" t="s">
        <v>27</v>
      </c>
      <c r="D185" s="63">
        <v>30</v>
      </c>
      <c r="E185" s="63">
        <v>229</v>
      </c>
      <c r="F185" s="63" t="s">
        <v>5</v>
      </c>
      <c r="G185" s="63" t="s">
        <v>14</v>
      </c>
      <c r="H185" s="63">
        <v>1</v>
      </c>
      <c r="I185" s="63">
        <v>40</v>
      </c>
      <c r="J185" s="63">
        <v>300</v>
      </c>
      <c r="K185" s="414"/>
      <c r="L185" s="63"/>
      <c r="M185" s="63"/>
      <c r="N185" s="32"/>
      <c r="O185" s="401"/>
      <c r="P185" s="401"/>
      <c r="Q185" s="401"/>
      <c r="R185" s="401"/>
    </row>
    <row r="186" spans="1:18" s="5" customFormat="1" ht="30" customHeight="1">
      <c r="A186" s="401" t="s">
        <v>785</v>
      </c>
      <c r="B186" s="401" t="s">
        <v>786</v>
      </c>
      <c r="C186" s="64" t="s">
        <v>90</v>
      </c>
      <c r="D186" s="64">
        <v>6</v>
      </c>
      <c r="E186" s="64">
        <v>100</v>
      </c>
      <c r="F186" s="64" t="s">
        <v>5</v>
      </c>
      <c r="G186" s="64" t="s">
        <v>14</v>
      </c>
      <c r="H186" s="64">
        <v>1</v>
      </c>
      <c r="I186" s="64">
        <v>30</v>
      </c>
      <c r="J186" s="64">
        <v>120</v>
      </c>
      <c r="K186" s="414" t="s">
        <v>776</v>
      </c>
      <c r="L186" s="64"/>
      <c r="M186" s="64"/>
      <c r="N186" s="64"/>
      <c r="O186" s="414" t="s">
        <v>787</v>
      </c>
      <c r="P186" s="414" t="s">
        <v>788</v>
      </c>
      <c r="Q186" s="401"/>
      <c r="R186" s="401"/>
    </row>
    <row r="187" spans="1:18" s="5" customFormat="1" ht="30" customHeight="1">
      <c r="A187" s="401"/>
      <c r="B187" s="401"/>
      <c r="C187" s="63" t="s">
        <v>26</v>
      </c>
      <c r="D187" s="63">
        <v>18</v>
      </c>
      <c r="E187" s="63">
        <v>90</v>
      </c>
      <c r="F187" s="63" t="s">
        <v>5</v>
      </c>
      <c r="G187" s="63"/>
      <c r="H187" s="63"/>
      <c r="I187" s="63"/>
      <c r="J187" s="63"/>
      <c r="K187" s="401"/>
      <c r="L187" s="63"/>
      <c r="M187" s="63"/>
      <c r="N187" s="63"/>
      <c r="O187" s="401"/>
      <c r="P187" s="401"/>
      <c r="Q187" s="401"/>
      <c r="R187" s="401"/>
    </row>
    <row r="188" spans="1:18" s="5" customFormat="1" ht="30" customHeight="1">
      <c r="A188" s="401"/>
      <c r="B188" s="401"/>
      <c r="C188" s="63" t="s">
        <v>27</v>
      </c>
      <c r="D188" s="63">
        <v>2</v>
      </c>
      <c r="E188" s="63">
        <v>120</v>
      </c>
      <c r="F188" s="63" t="s">
        <v>5</v>
      </c>
      <c r="G188" s="63"/>
      <c r="H188" s="63"/>
      <c r="I188" s="63"/>
      <c r="J188" s="63"/>
      <c r="K188" s="401"/>
      <c r="L188" s="63"/>
      <c r="M188" s="63"/>
      <c r="N188" s="63"/>
      <c r="O188" s="401"/>
      <c r="P188" s="401"/>
      <c r="Q188" s="401"/>
      <c r="R188" s="401"/>
    </row>
    <row r="189" spans="1:18" s="5" customFormat="1" ht="30" customHeight="1">
      <c r="A189" s="401" t="s">
        <v>789</v>
      </c>
      <c r="B189" s="401" t="s">
        <v>790</v>
      </c>
      <c r="C189" s="63" t="s">
        <v>90</v>
      </c>
      <c r="D189" s="63">
        <v>25</v>
      </c>
      <c r="E189" s="63">
        <v>100</v>
      </c>
      <c r="F189" s="63" t="s">
        <v>5</v>
      </c>
      <c r="G189" s="63" t="s">
        <v>14</v>
      </c>
      <c r="H189" s="63">
        <v>1</v>
      </c>
      <c r="I189" s="63">
        <v>30</v>
      </c>
      <c r="J189" s="63">
        <v>260</v>
      </c>
      <c r="K189" s="401" t="s">
        <v>776</v>
      </c>
      <c r="L189" s="63"/>
      <c r="M189" s="63"/>
      <c r="N189" s="63"/>
      <c r="O189" s="401" t="s">
        <v>791</v>
      </c>
      <c r="P189" s="401" t="s">
        <v>792</v>
      </c>
      <c r="Q189" s="397" t="s">
        <v>779</v>
      </c>
      <c r="R189" s="397" t="s">
        <v>780</v>
      </c>
    </row>
    <row r="190" spans="1:18" s="5" customFormat="1" ht="30" customHeight="1">
      <c r="A190" s="401"/>
      <c r="B190" s="401"/>
      <c r="C190" s="63" t="s">
        <v>26</v>
      </c>
      <c r="D190" s="63">
        <v>29</v>
      </c>
      <c r="E190" s="63">
        <v>100</v>
      </c>
      <c r="F190" s="63" t="s">
        <v>5</v>
      </c>
      <c r="G190" s="63"/>
      <c r="H190" s="63"/>
      <c r="I190" s="63"/>
      <c r="J190" s="63"/>
      <c r="K190" s="401"/>
      <c r="L190" s="63"/>
      <c r="M190" s="63"/>
      <c r="N190" s="63"/>
      <c r="O190" s="401"/>
      <c r="P190" s="401"/>
      <c r="Q190" s="398"/>
      <c r="R190" s="398"/>
    </row>
    <row r="191" spans="1:18" s="5" customFormat="1" ht="30" customHeight="1">
      <c r="A191" s="401"/>
      <c r="B191" s="401"/>
      <c r="C191" s="63" t="s">
        <v>27</v>
      </c>
      <c r="D191" s="63">
        <v>4</v>
      </c>
      <c r="E191" s="63">
        <v>200</v>
      </c>
      <c r="F191" s="63" t="s">
        <v>5</v>
      </c>
      <c r="G191" s="63"/>
      <c r="H191" s="63"/>
      <c r="I191" s="63"/>
      <c r="J191" s="63"/>
      <c r="K191" s="401"/>
      <c r="L191" s="63"/>
      <c r="M191" s="63"/>
      <c r="N191" s="63"/>
      <c r="O191" s="401"/>
      <c r="P191" s="401"/>
      <c r="Q191" s="398"/>
      <c r="R191" s="398"/>
    </row>
    <row r="192" spans="1:18" s="5" customFormat="1" ht="30" customHeight="1">
      <c r="A192" s="401" t="s">
        <v>793</v>
      </c>
      <c r="B192" s="401" t="s">
        <v>794</v>
      </c>
      <c r="C192" s="63" t="s">
        <v>90</v>
      </c>
      <c r="D192" s="63">
        <v>4</v>
      </c>
      <c r="E192" s="63">
        <v>138</v>
      </c>
      <c r="F192" s="63" t="s">
        <v>5</v>
      </c>
      <c r="G192" s="63" t="s">
        <v>14</v>
      </c>
      <c r="H192" s="63">
        <v>1</v>
      </c>
      <c r="I192" s="63">
        <v>30</v>
      </c>
      <c r="J192" s="63">
        <v>260</v>
      </c>
      <c r="K192" s="401" t="s">
        <v>776</v>
      </c>
      <c r="L192" s="63"/>
      <c r="M192" s="63"/>
      <c r="N192" s="63"/>
      <c r="O192" s="401" t="s">
        <v>795</v>
      </c>
      <c r="P192" s="401" t="s">
        <v>796</v>
      </c>
      <c r="Q192" s="398"/>
      <c r="R192" s="398"/>
    </row>
    <row r="193" spans="1:18" s="5" customFormat="1" ht="30" customHeight="1">
      <c r="A193" s="401"/>
      <c r="B193" s="401"/>
      <c r="C193" s="63" t="s">
        <v>26</v>
      </c>
      <c r="D193" s="63">
        <v>23</v>
      </c>
      <c r="E193" s="63">
        <v>120</v>
      </c>
      <c r="F193" s="63" t="s">
        <v>5</v>
      </c>
      <c r="G193" s="63"/>
      <c r="H193" s="63"/>
      <c r="I193" s="63"/>
      <c r="J193" s="63"/>
      <c r="K193" s="401"/>
      <c r="L193" s="63"/>
      <c r="M193" s="63"/>
      <c r="N193" s="63"/>
      <c r="O193" s="401"/>
      <c r="P193" s="401"/>
      <c r="Q193" s="398"/>
      <c r="R193" s="398"/>
    </row>
    <row r="194" spans="1:18" s="5" customFormat="1" ht="30" customHeight="1">
      <c r="A194" s="401"/>
      <c r="B194" s="401"/>
      <c r="C194" s="63" t="s">
        <v>27</v>
      </c>
      <c r="D194" s="63">
        <v>1</v>
      </c>
      <c r="E194" s="63">
        <v>238</v>
      </c>
      <c r="F194" s="63" t="s">
        <v>5</v>
      </c>
      <c r="G194" s="63"/>
      <c r="H194" s="63"/>
      <c r="I194" s="63"/>
      <c r="J194" s="63"/>
      <c r="K194" s="401"/>
      <c r="L194" s="63"/>
      <c r="M194" s="63"/>
      <c r="N194" s="63"/>
      <c r="O194" s="401"/>
      <c r="P194" s="401"/>
      <c r="Q194" s="398"/>
      <c r="R194" s="398"/>
    </row>
    <row r="195" spans="1:18" s="5" customFormat="1" ht="30" customHeight="1">
      <c r="A195" s="401" t="s">
        <v>797</v>
      </c>
      <c r="B195" s="401" t="s">
        <v>798</v>
      </c>
      <c r="C195" s="63" t="s">
        <v>90</v>
      </c>
      <c r="D195" s="63">
        <v>10</v>
      </c>
      <c r="E195" s="63">
        <v>138</v>
      </c>
      <c r="F195" s="63" t="s">
        <v>5</v>
      </c>
      <c r="G195" s="63" t="s">
        <v>11</v>
      </c>
      <c r="H195" s="63">
        <v>1</v>
      </c>
      <c r="I195" s="63">
        <v>100</v>
      </c>
      <c r="J195" s="63">
        <v>380</v>
      </c>
      <c r="K195" s="401" t="s">
        <v>776</v>
      </c>
      <c r="L195" s="63"/>
      <c r="M195" s="63"/>
      <c r="N195" s="63"/>
      <c r="O195" s="401" t="s">
        <v>799</v>
      </c>
      <c r="P195" s="401" t="s">
        <v>800</v>
      </c>
      <c r="Q195" s="398"/>
      <c r="R195" s="398"/>
    </row>
    <row r="196" spans="1:18" s="5" customFormat="1" ht="30" customHeight="1">
      <c r="A196" s="401"/>
      <c r="B196" s="401"/>
      <c r="C196" s="63" t="s">
        <v>26</v>
      </c>
      <c r="D196" s="63">
        <v>16</v>
      </c>
      <c r="E196" s="63">
        <v>138</v>
      </c>
      <c r="F196" s="63" t="s">
        <v>5</v>
      </c>
      <c r="G196" s="63" t="s">
        <v>14</v>
      </c>
      <c r="H196" s="63">
        <v>1</v>
      </c>
      <c r="I196" s="63">
        <v>50</v>
      </c>
      <c r="J196" s="63">
        <v>200</v>
      </c>
      <c r="K196" s="401"/>
      <c r="L196" s="63"/>
      <c r="M196" s="63"/>
      <c r="N196" s="63"/>
      <c r="O196" s="401"/>
      <c r="P196" s="401"/>
      <c r="Q196" s="398"/>
      <c r="R196" s="398"/>
    </row>
    <row r="197" spans="1:18" s="5" customFormat="1" ht="30" customHeight="1">
      <c r="A197" s="401"/>
      <c r="B197" s="401"/>
      <c r="C197" s="63" t="s">
        <v>27</v>
      </c>
      <c r="D197" s="63">
        <v>3</v>
      </c>
      <c r="E197" s="63">
        <v>138</v>
      </c>
      <c r="F197" s="63" t="s">
        <v>5</v>
      </c>
      <c r="G197" s="63"/>
      <c r="H197" s="63"/>
      <c r="I197" s="63"/>
      <c r="J197" s="63"/>
      <c r="K197" s="401"/>
      <c r="L197" s="63"/>
      <c r="M197" s="63"/>
      <c r="N197" s="63"/>
      <c r="O197" s="401"/>
      <c r="P197" s="401"/>
      <c r="Q197" s="399"/>
      <c r="R197" s="399"/>
    </row>
    <row r="198" spans="1:18" s="5" customFormat="1" ht="30" customHeight="1">
      <c r="A198" s="400" t="s">
        <v>801</v>
      </c>
      <c r="B198" s="400" t="s">
        <v>801</v>
      </c>
      <c r="C198" s="60" t="s">
        <v>611</v>
      </c>
      <c r="D198" s="60">
        <v>4</v>
      </c>
      <c r="E198" s="60">
        <v>460</v>
      </c>
      <c r="F198" s="60" t="s">
        <v>5</v>
      </c>
      <c r="G198" s="60" t="s">
        <v>6</v>
      </c>
      <c r="H198" s="60">
        <v>1</v>
      </c>
      <c r="I198" s="60">
        <v>130</v>
      </c>
      <c r="J198" s="60">
        <v>1500</v>
      </c>
      <c r="K198" s="60"/>
      <c r="L198" s="60"/>
      <c r="M198" s="60"/>
      <c r="N198" s="60"/>
      <c r="O198" s="273" t="s">
        <v>2907</v>
      </c>
      <c r="P198" s="273" t="s">
        <v>802</v>
      </c>
      <c r="Q198" s="273" t="s">
        <v>2906</v>
      </c>
      <c r="R198" s="273" t="s">
        <v>806</v>
      </c>
    </row>
    <row r="199" spans="1:18" s="5" customFormat="1" ht="30" customHeight="1">
      <c r="A199" s="400"/>
      <c r="B199" s="400"/>
      <c r="C199" s="60" t="s">
        <v>282</v>
      </c>
      <c r="D199" s="60">
        <v>4</v>
      </c>
      <c r="E199" s="60">
        <v>500</v>
      </c>
      <c r="F199" s="60" t="s">
        <v>5</v>
      </c>
      <c r="G199" s="60" t="s">
        <v>807</v>
      </c>
      <c r="H199" s="60">
        <v>4</v>
      </c>
      <c r="I199" s="60">
        <v>50</v>
      </c>
      <c r="J199" s="60">
        <v>680</v>
      </c>
      <c r="K199" s="60"/>
      <c r="L199" s="60"/>
      <c r="M199" s="60"/>
      <c r="N199" s="60"/>
      <c r="O199" s="391"/>
      <c r="P199" s="391"/>
      <c r="Q199" s="391"/>
      <c r="R199" s="391"/>
    </row>
    <row r="200" spans="1:18" s="5" customFormat="1" ht="30" customHeight="1">
      <c r="A200" s="400"/>
      <c r="B200" s="400"/>
      <c r="C200" s="60" t="s">
        <v>21</v>
      </c>
      <c r="D200" s="60">
        <v>17</v>
      </c>
      <c r="E200" s="60">
        <v>228</v>
      </c>
      <c r="F200" s="60" t="s">
        <v>5</v>
      </c>
      <c r="G200" s="60"/>
      <c r="H200" s="60"/>
      <c r="I200" s="60"/>
      <c r="J200" s="60"/>
      <c r="K200" s="60"/>
      <c r="L200" s="60"/>
      <c r="M200" s="60"/>
      <c r="N200" s="60"/>
      <c r="O200" s="391"/>
      <c r="P200" s="391"/>
      <c r="Q200" s="391"/>
      <c r="R200" s="391"/>
    </row>
    <row r="201" spans="1:18" s="5" customFormat="1" ht="30" customHeight="1">
      <c r="A201" s="400"/>
      <c r="B201" s="400"/>
      <c r="C201" s="60" t="s">
        <v>22</v>
      </c>
      <c r="D201" s="60">
        <v>23</v>
      </c>
      <c r="E201" s="60">
        <v>258</v>
      </c>
      <c r="F201" s="60" t="s">
        <v>5</v>
      </c>
      <c r="G201" s="60"/>
      <c r="H201" s="60"/>
      <c r="I201" s="60"/>
      <c r="J201" s="60"/>
      <c r="K201" s="60"/>
      <c r="L201" s="60"/>
      <c r="M201" s="60"/>
      <c r="N201" s="60"/>
      <c r="O201" s="391"/>
      <c r="P201" s="391"/>
      <c r="Q201" s="391"/>
      <c r="R201" s="391"/>
    </row>
    <row r="202" spans="1:18" s="5" customFormat="1" ht="30" customHeight="1">
      <c r="A202" s="400"/>
      <c r="B202" s="400"/>
      <c r="C202" s="60" t="s">
        <v>803</v>
      </c>
      <c r="D202" s="60">
        <v>16</v>
      </c>
      <c r="E202" s="60">
        <v>228</v>
      </c>
      <c r="F202" s="60" t="s">
        <v>5</v>
      </c>
      <c r="G202" s="60"/>
      <c r="H202" s="60"/>
      <c r="I202" s="60"/>
      <c r="J202" s="60"/>
      <c r="K202" s="60"/>
      <c r="L202" s="60"/>
      <c r="M202" s="60"/>
      <c r="N202" s="60"/>
      <c r="O202" s="391"/>
      <c r="P202" s="391"/>
      <c r="Q202" s="391"/>
      <c r="R202" s="391"/>
    </row>
    <row r="203" spans="1:18" s="5" customFormat="1" ht="30" customHeight="1">
      <c r="A203" s="400"/>
      <c r="B203" s="400"/>
      <c r="C203" s="60" t="s">
        <v>804</v>
      </c>
      <c r="D203" s="60">
        <v>5</v>
      </c>
      <c r="E203" s="60">
        <v>258</v>
      </c>
      <c r="F203" s="60" t="s">
        <v>5</v>
      </c>
      <c r="G203" s="60"/>
      <c r="H203" s="60"/>
      <c r="I203" s="60"/>
      <c r="J203" s="60"/>
      <c r="K203" s="60"/>
      <c r="L203" s="60"/>
      <c r="M203" s="60"/>
      <c r="N203" s="60"/>
      <c r="O203" s="391"/>
      <c r="P203" s="391"/>
      <c r="Q203" s="391"/>
      <c r="R203" s="391"/>
    </row>
    <row r="204" spans="1:18" s="5" customFormat="1" ht="30" customHeight="1">
      <c r="A204" s="400"/>
      <c r="B204" s="400"/>
      <c r="C204" s="60" t="s">
        <v>805</v>
      </c>
      <c r="D204" s="60">
        <v>6</v>
      </c>
      <c r="E204" s="60">
        <v>318</v>
      </c>
      <c r="F204" s="60" t="s">
        <v>5</v>
      </c>
      <c r="G204" s="60"/>
      <c r="H204" s="60"/>
      <c r="I204" s="60"/>
      <c r="J204" s="60"/>
      <c r="K204" s="60"/>
      <c r="L204" s="60"/>
      <c r="M204" s="60"/>
      <c r="N204" s="60"/>
      <c r="O204" s="392"/>
      <c r="P204" s="392"/>
      <c r="Q204" s="392"/>
      <c r="R204" s="392"/>
    </row>
  </sheetData>
  <autoFilter ref="A5:R204"/>
  <mergeCells count="286">
    <mergeCell ref="A1:R1"/>
    <mergeCell ref="B195:B197"/>
    <mergeCell ref="K195:K197"/>
    <mergeCell ref="O195:O197"/>
    <mergeCell ref="P195:P197"/>
    <mergeCell ref="A198:A204"/>
    <mergeCell ref="B198:B204"/>
    <mergeCell ref="O198:O204"/>
    <mergeCell ref="P198:P204"/>
    <mergeCell ref="A192:A194"/>
    <mergeCell ref="B192:B194"/>
    <mergeCell ref="K192:K194"/>
    <mergeCell ref="B183:B185"/>
    <mergeCell ref="K183:K185"/>
    <mergeCell ref="O183:O185"/>
    <mergeCell ref="P183:P185"/>
    <mergeCell ref="O192:O194"/>
    <mergeCell ref="P192:P194"/>
    <mergeCell ref="A195:A197"/>
    <mergeCell ref="A189:A191"/>
    <mergeCell ref="B189:B191"/>
    <mergeCell ref="K189:K191"/>
    <mergeCell ref="O189:O191"/>
    <mergeCell ref="P189:P191"/>
    <mergeCell ref="A180:A182"/>
    <mergeCell ref="B180:B182"/>
    <mergeCell ref="K180:K182"/>
    <mergeCell ref="O180:O182"/>
    <mergeCell ref="P180:P182"/>
    <mergeCell ref="Q180:Q188"/>
    <mergeCell ref="A177:A179"/>
    <mergeCell ref="B177:B179"/>
    <mergeCell ref="O177:O179"/>
    <mergeCell ref="P177:P179"/>
    <mergeCell ref="A186:A188"/>
    <mergeCell ref="B186:B188"/>
    <mergeCell ref="K186:K188"/>
    <mergeCell ref="O186:O188"/>
    <mergeCell ref="P186:P188"/>
    <mergeCell ref="A183:A185"/>
    <mergeCell ref="A173:A176"/>
    <mergeCell ref="B173:B176"/>
    <mergeCell ref="O173:O176"/>
    <mergeCell ref="P173:P176"/>
    <mergeCell ref="Q173:Q176"/>
    <mergeCell ref="R173:R176"/>
    <mergeCell ref="A171:A172"/>
    <mergeCell ref="B171:B172"/>
    <mergeCell ref="O171:O172"/>
    <mergeCell ref="P171:P172"/>
    <mergeCell ref="A167:A170"/>
    <mergeCell ref="B167:B170"/>
    <mergeCell ref="O167:O170"/>
    <mergeCell ref="P167:P170"/>
    <mergeCell ref="Q167:Q170"/>
    <mergeCell ref="R167:R170"/>
    <mergeCell ref="A160:A166"/>
    <mergeCell ref="B160:B166"/>
    <mergeCell ref="O160:O166"/>
    <mergeCell ref="P160:P166"/>
    <mergeCell ref="A154:A159"/>
    <mergeCell ref="B154:B159"/>
    <mergeCell ref="O154:O159"/>
    <mergeCell ref="P154:P159"/>
    <mergeCell ref="Q154:Q159"/>
    <mergeCell ref="R154:R159"/>
    <mergeCell ref="A149:A153"/>
    <mergeCell ref="B149:B153"/>
    <mergeCell ref="O149:O153"/>
    <mergeCell ref="P149:P153"/>
    <mergeCell ref="A143:A148"/>
    <mergeCell ref="B143:B148"/>
    <mergeCell ref="O143:O148"/>
    <mergeCell ref="P143:P148"/>
    <mergeCell ref="Q143:Q148"/>
    <mergeCell ref="R143:R148"/>
    <mergeCell ref="A137:A142"/>
    <mergeCell ref="B137:B142"/>
    <mergeCell ref="O137:O142"/>
    <mergeCell ref="P137:P142"/>
    <mergeCell ref="A134:A136"/>
    <mergeCell ref="B134:B136"/>
    <mergeCell ref="O134:O136"/>
    <mergeCell ref="Q134:Q136"/>
    <mergeCell ref="A131:A133"/>
    <mergeCell ref="B131:B133"/>
    <mergeCell ref="O131:O133"/>
    <mergeCell ref="Q131:Q133"/>
    <mergeCell ref="A128:A130"/>
    <mergeCell ref="B128:B130"/>
    <mergeCell ref="O128:O130"/>
    <mergeCell ref="Q128:Q130"/>
    <mergeCell ref="A122:A127"/>
    <mergeCell ref="B122:B127"/>
    <mergeCell ref="O122:O127"/>
    <mergeCell ref="Q122:Q127"/>
    <mergeCell ref="A119:A121"/>
    <mergeCell ref="B119:B121"/>
    <mergeCell ref="Q108:Q111"/>
    <mergeCell ref="R108:R111"/>
    <mergeCell ref="A112:A118"/>
    <mergeCell ref="B112:B118"/>
    <mergeCell ref="O112:O118"/>
    <mergeCell ref="P112:P118"/>
    <mergeCell ref="Q112:Q118"/>
    <mergeCell ref="R112:R118"/>
    <mergeCell ref="A108:A111"/>
    <mergeCell ref="B108:B111"/>
    <mergeCell ref="O108:O111"/>
    <mergeCell ref="P108:P111"/>
    <mergeCell ref="O119:O121"/>
    <mergeCell ref="Q119:Q121"/>
    <mergeCell ref="P119:P121"/>
    <mergeCell ref="R119:R121"/>
    <mergeCell ref="A103:A107"/>
    <mergeCell ref="B103:B107"/>
    <mergeCell ref="O103:O107"/>
    <mergeCell ref="P103:P107"/>
    <mergeCell ref="Q103:Q107"/>
    <mergeCell ref="R103:R107"/>
    <mergeCell ref="A98:A102"/>
    <mergeCell ref="B98:B102"/>
    <mergeCell ref="O98:O102"/>
    <mergeCell ref="P98:P102"/>
    <mergeCell ref="A93:A97"/>
    <mergeCell ref="B93:B97"/>
    <mergeCell ref="O93:O97"/>
    <mergeCell ref="P93:P97"/>
    <mergeCell ref="Q93:Q97"/>
    <mergeCell ref="R93:R97"/>
    <mergeCell ref="Q98:Q102"/>
    <mergeCell ref="R98:R102"/>
    <mergeCell ref="A89:A92"/>
    <mergeCell ref="B89:B92"/>
    <mergeCell ref="J89:J90"/>
    <mergeCell ref="O89:O92"/>
    <mergeCell ref="P89:P92"/>
    <mergeCell ref="Q89:Q92"/>
    <mergeCell ref="R89:R92"/>
    <mergeCell ref="A85:A88"/>
    <mergeCell ref="B85:B88"/>
    <mergeCell ref="O85:O88"/>
    <mergeCell ref="P85:P88"/>
    <mergeCell ref="Q85:Q88"/>
    <mergeCell ref="R85:R88"/>
    <mergeCell ref="A81:A84"/>
    <mergeCell ref="B81:B84"/>
    <mergeCell ref="O81:O84"/>
    <mergeCell ref="P81:P84"/>
    <mergeCell ref="A77:A80"/>
    <mergeCell ref="B77:B80"/>
    <mergeCell ref="O77:O80"/>
    <mergeCell ref="P77:P80"/>
    <mergeCell ref="Q77:Q80"/>
    <mergeCell ref="R77:R80"/>
    <mergeCell ref="Q81:Q84"/>
    <mergeCell ref="R81:R84"/>
    <mergeCell ref="P69:P73"/>
    <mergeCell ref="Q69:Q73"/>
    <mergeCell ref="R69:R73"/>
    <mergeCell ref="A74:A76"/>
    <mergeCell ref="B74:B76"/>
    <mergeCell ref="O74:O76"/>
    <mergeCell ref="P74:P76"/>
    <mergeCell ref="Q74:Q76"/>
    <mergeCell ref="A69:A73"/>
    <mergeCell ref="B69:B73"/>
    <mergeCell ref="K69:K73"/>
    <mergeCell ref="O69:O73"/>
    <mergeCell ref="R74:R76"/>
    <mergeCell ref="A66:A68"/>
    <mergeCell ref="B66:B68"/>
    <mergeCell ref="O66:O68"/>
    <mergeCell ref="P66:P68"/>
    <mergeCell ref="Q66:Q68"/>
    <mergeCell ref="R66:R68"/>
    <mergeCell ref="A61:A65"/>
    <mergeCell ref="B61:B65"/>
    <mergeCell ref="O61:O65"/>
    <mergeCell ref="P61:P65"/>
    <mergeCell ref="A56:A60"/>
    <mergeCell ref="B56:B60"/>
    <mergeCell ref="O56:O60"/>
    <mergeCell ref="P56:P60"/>
    <mergeCell ref="Q56:Q60"/>
    <mergeCell ref="R56:R60"/>
    <mergeCell ref="Q61:Q65"/>
    <mergeCell ref="R61:R65"/>
    <mergeCell ref="Q45:Q50"/>
    <mergeCell ref="R45:R50"/>
    <mergeCell ref="G51:J51"/>
    <mergeCell ref="A52:A55"/>
    <mergeCell ref="B52:B55"/>
    <mergeCell ref="O52:O55"/>
    <mergeCell ref="P52:P55"/>
    <mergeCell ref="Q52:Q55"/>
    <mergeCell ref="A45:A50"/>
    <mergeCell ref="B45:B50"/>
    <mergeCell ref="O45:O50"/>
    <mergeCell ref="P45:P50"/>
    <mergeCell ref="R52:R55"/>
    <mergeCell ref="Q34:Q41"/>
    <mergeCell ref="R34:R41"/>
    <mergeCell ref="A42:A44"/>
    <mergeCell ref="B42:B44"/>
    <mergeCell ref="O42:O44"/>
    <mergeCell ref="P42:P44"/>
    <mergeCell ref="Q42:Q44"/>
    <mergeCell ref="R42:R44"/>
    <mergeCell ref="A34:A41"/>
    <mergeCell ref="B34:B41"/>
    <mergeCell ref="O34:O41"/>
    <mergeCell ref="P34:P41"/>
    <mergeCell ref="A30:A33"/>
    <mergeCell ref="B30:B33"/>
    <mergeCell ref="O30:O33"/>
    <mergeCell ref="P30:P33"/>
    <mergeCell ref="Q30:Q33"/>
    <mergeCell ref="R30:R33"/>
    <mergeCell ref="A27:A29"/>
    <mergeCell ref="B27:B29"/>
    <mergeCell ref="O27:O29"/>
    <mergeCell ref="P27:P29"/>
    <mergeCell ref="A15:A26"/>
    <mergeCell ref="B15:B26"/>
    <mergeCell ref="O15:O26"/>
    <mergeCell ref="P15:P26"/>
    <mergeCell ref="Q15:Q26"/>
    <mergeCell ref="R15:R26"/>
    <mergeCell ref="Q27:Q29"/>
    <mergeCell ref="R27:R29"/>
    <mergeCell ref="R6:R9"/>
    <mergeCell ref="A10:A14"/>
    <mergeCell ref="B10:B14"/>
    <mergeCell ref="O10:O14"/>
    <mergeCell ref="P10:P14"/>
    <mergeCell ref="Q10:Q14"/>
    <mergeCell ref="R10:R14"/>
    <mergeCell ref="A6:A9"/>
    <mergeCell ref="B6:B9"/>
    <mergeCell ref="O6:O9"/>
    <mergeCell ref="P6:P9"/>
    <mergeCell ref="Q6:Q9"/>
    <mergeCell ref="A3:A5"/>
    <mergeCell ref="O3:O5"/>
    <mergeCell ref="P3:P5"/>
    <mergeCell ref="Q3:R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Q4:Q5"/>
    <mergeCell ref="R4:R5"/>
    <mergeCell ref="B3:B5"/>
    <mergeCell ref="C3:F3"/>
    <mergeCell ref="G3:J3"/>
    <mergeCell ref="K3:N3"/>
    <mergeCell ref="Q198:Q204"/>
    <mergeCell ref="R198:R204"/>
    <mergeCell ref="P122:P127"/>
    <mergeCell ref="R122:R127"/>
    <mergeCell ref="P128:P130"/>
    <mergeCell ref="R128:R130"/>
    <mergeCell ref="P131:P133"/>
    <mergeCell ref="R131:R133"/>
    <mergeCell ref="P134:P136"/>
    <mergeCell ref="R134:R136"/>
    <mergeCell ref="Q189:Q197"/>
    <mergeCell ref="R189:R197"/>
    <mergeCell ref="Q137:Q142"/>
    <mergeCell ref="R137:R142"/>
    <mergeCell ref="Q149:Q153"/>
    <mergeCell ref="R149:R153"/>
    <mergeCell ref="Q160:Q166"/>
    <mergeCell ref="R160:R166"/>
    <mergeCell ref="Q171:Q172"/>
    <mergeCell ref="R171:R172"/>
    <mergeCell ref="R177:R179"/>
    <mergeCell ref="R180:R188"/>
    <mergeCell ref="Q177:Q179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3</vt:i4>
      </vt:variant>
    </vt:vector>
  </HeadingPairs>
  <TitlesOfParts>
    <vt:vector size="12" baseType="lpstr">
      <vt:lpstr>福州市</vt:lpstr>
      <vt:lpstr>厦门市</vt:lpstr>
      <vt:lpstr>宁德市</vt:lpstr>
      <vt:lpstr>莆田市 </vt:lpstr>
      <vt:lpstr>泉州市</vt:lpstr>
      <vt:lpstr>漳州市</vt:lpstr>
      <vt:lpstr>龙岩市</vt:lpstr>
      <vt:lpstr>三明市</vt:lpstr>
      <vt:lpstr>南平市</vt:lpstr>
      <vt:lpstr>福州市!Print_Area</vt:lpstr>
      <vt:lpstr>福州市!Print_Titles</vt:lpstr>
      <vt:lpstr>厦门市!Print_Titles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2019-09-24T02:49:07Z</dcterms:modified>
</cp:coreProperties>
</file>